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laan103/Desktop/"/>
    </mc:Choice>
  </mc:AlternateContent>
  <xr:revisionPtr revIDLastSave="0" documentId="8_{DB2E9AD4-4346-CA44-AB47-5856543F789C}" xr6:coauthVersionLast="47" xr6:coauthVersionMax="47" xr10:uidLastSave="{00000000-0000-0000-0000-000000000000}"/>
  <bookViews>
    <workbookView xWindow="0" yWindow="760" windowWidth="30240" windowHeight="16760" xr2:uid="{A1FEE291-E792-314E-A1F1-EC32DF544E0B}"/>
  </bookViews>
  <sheets>
    <sheet name="Sheet1" sheetId="1" r:id="rId1"/>
  </sheets>
  <externalReferences>
    <externalReference r:id="rId2"/>
  </externalReferences>
  <definedNames>
    <definedName name="_xlnm._FilterDatabase" localSheetId="0" hidden="1">Sheet1!$B$1:$K$328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6" i="1"/>
  <c r="C19" i="1"/>
  <c r="K21" i="1"/>
  <c r="F29" i="1"/>
  <c r="D200" i="1"/>
  <c r="D201" i="1"/>
  <c r="C193" i="1"/>
  <c r="C194" i="1"/>
  <c r="C195" i="1"/>
  <c r="C196" i="1"/>
  <c r="C197" i="1"/>
  <c r="C198" i="1"/>
  <c r="C199" i="1"/>
  <c r="C200" i="1"/>
  <c r="C201" i="1"/>
  <c r="D194" i="1"/>
  <c r="D195" i="1"/>
  <c r="D196" i="1"/>
  <c r="D193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D181" i="1"/>
  <c r="C18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61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59" i="1"/>
  <c r="D158" i="1"/>
  <c r="D157" i="1"/>
  <c r="C157" i="1"/>
  <c r="C158" i="1"/>
  <c r="C149" i="1"/>
  <c r="C150" i="1"/>
  <c r="C151" i="1"/>
  <c r="C152" i="1"/>
  <c r="C153" i="1"/>
  <c r="C154" i="1"/>
  <c r="C155" i="1"/>
  <c r="C156" i="1"/>
  <c r="C148" i="1"/>
  <c r="D145" i="1"/>
  <c r="D146" i="1"/>
  <c r="D144" i="1"/>
  <c r="D142" i="1"/>
  <c r="D143" i="1"/>
  <c r="D141" i="1"/>
  <c r="C147" i="1"/>
  <c r="C146" i="1"/>
  <c r="C145" i="1"/>
  <c r="C144" i="1"/>
  <c r="C143" i="1"/>
  <c r="C142" i="1"/>
  <c r="C141" i="1"/>
  <c r="C140" i="1"/>
  <c r="C138" i="1"/>
  <c r="C137" i="1"/>
  <c r="B142" i="1"/>
  <c r="E142" i="1"/>
  <c r="F142" i="1"/>
  <c r="G142" i="1"/>
  <c r="H142" i="1"/>
  <c r="I142" i="1"/>
  <c r="J142" i="1"/>
  <c r="K142" i="1"/>
  <c r="B143" i="1"/>
  <c r="E143" i="1"/>
  <c r="F143" i="1"/>
  <c r="G143" i="1"/>
  <c r="H143" i="1"/>
  <c r="I143" i="1"/>
  <c r="J143" i="1"/>
  <c r="K143" i="1"/>
  <c r="B145" i="1"/>
  <c r="E145" i="1"/>
  <c r="F145" i="1"/>
  <c r="G145" i="1"/>
  <c r="H145" i="1"/>
  <c r="I145" i="1"/>
  <c r="J145" i="1"/>
  <c r="K145" i="1"/>
  <c r="B146" i="1"/>
  <c r="E146" i="1"/>
  <c r="F146" i="1"/>
  <c r="G146" i="1"/>
  <c r="H146" i="1"/>
  <c r="I146" i="1"/>
  <c r="J146" i="1"/>
  <c r="K146" i="1"/>
  <c r="C136" i="1"/>
  <c r="C134" i="1"/>
  <c r="C135" i="1"/>
  <c r="C133" i="1"/>
  <c r="C130" i="1"/>
  <c r="C131" i="1"/>
  <c r="C132" i="1"/>
  <c r="C129" i="1"/>
  <c r="C127" i="1"/>
  <c r="C128" i="1"/>
  <c r="C126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05" i="1"/>
  <c r="C93" i="1"/>
  <c r="C94" i="1"/>
  <c r="C95" i="1"/>
  <c r="C96" i="1"/>
  <c r="C97" i="1"/>
  <c r="C98" i="1"/>
  <c r="C99" i="1"/>
  <c r="C100" i="1"/>
  <c r="C101" i="1"/>
  <c r="C102" i="1"/>
  <c r="C103" i="1"/>
  <c r="C92" i="1"/>
  <c r="C89" i="1"/>
  <c r="C90" i="1"/>
  <c r="C91" i="1"/>
  <c r="C88" i="1"/>
  <c r="C76" i="1"/>
  <c r="C77" i="1"/>
  <c r="C78" i="1"/>
  <c r="C79" i="1"/>
  <c r="C80" i="1"/>
  <c r="C81" i="1"/>
  <c r="C82" i="1"/>
  <c r="C83" i="1"/>
  <c r="C84" i="1"/>
  <c r="C85" i="1"/>
  <c r="C86" i="1"/>
  <c r="C87" i="1"/>
  <c r="C75" i="1"/>
  <c r="C74" i="1"/>
  <c r="C73" i="1"/>
  <c r="C62" i="1"/>
  <c r="C63" i="1"/>
  <c r="C64" i="1"/>
  <c r="C65" i="1"/>
  <c r="C66" i="1"/>
  <c r="C67" i="1"/>
  <c r="C68" i="1"/>
  <c r="C69" i="1"/>
  <c r="C70" i="1"/>
  <c r="C71" i="1"/>
  <c r="C72" i="1"/>
  <c r="C61" i="1"/>
  <c r="C60" i="1"/>
  <c r="C7" i="1"/>
  <c r="C8" i="1"/>
  <c r="C9" i="1"/>
  <c r="C10" i="1"/>
  <c r="C11" i="1"/>
  <c r="C12" i="1"/>
  <c r="C13" i="1"/>
  <c r="C14" i="1"/>
  <c r="C15" i="1"/>
  <c r="C16" i="1"/>
  <c r="C17" i="1"/>
  <c r="C18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" i="1"/>
  <c r="B194" i="1"/>
  <c r="B195" i="1"/>
  <c r="B196" i="1"/>
  <c r="B197" i="1"/>
  <c r="B198" i="1"/>
  <c r="B199" i="1"/>
  <c r="B200" i="1"/>
  <c r="B201" i="1"/>
  <c r="B202" i="1"/>
  <c r="B133" i="1"/>
  <c r="B134" i="1"/>
  <c r="B135" i="1"/>
  <c r="B136" i="1"/>
  <c r="B137" i="1"/>
  <c r="B138" i="1"/>
  <c r="B139" i="1"/>
  <c r="B140" i="1"/>
  <c r="B141" i="1"/>
  <c r="B144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C3" i="1"/>
  <c r="C4" i="1"/>
  <c r="C5" i="1"/>
  <c r="C2" i="1"/>
  <c r="B2" i="1"/>
  <c r="B3" i="1"/>
  <c r="B4" i="1"/>
  <c r="B5" i="1"/>
  <c r="D2" i="1"/>
  <c r="E2" i="1"/>
  <c r="F2" i="1"/>
  <c r="G2" i="1"/>
  <c r="H2" i="1"/>
  <c r="I2" i="1"/>
  <c r="J2" i="1"/>
  <c r="K2" i="1"/>
  <c r="D3" i="1"/>
  <c r="E3" i="1"/>
  <c r="F3" i="1"/>
  <c r="G3" i="1"/>
  <c r="H3" i="1"/>
  <c r="I3" i="1"/>
  <c r="J3" i="1"/>
  <c r="K3" i="1"/>
  <c r="D4" i="1"/>
  <c r="E4" i="1"/>
  <c r="F4" i="1"/>
  <c r="G4" i="1"/>
  <c r="H4" i="1"/>
  <c r="I4" i="1"/>
  <c r="J4" i="1"/>
  <c r="K4" i="1"/>
  <c r="D5" i="1"/>
  <c r="E5" i="1"/>
  <c r="F5" i="1"/>
  <c r="G5" i="1"/>
  <c r="H5" i="1"/>
  <c r="I5" i="1"/>
  <c r="J5" i="1"/>
  <c r="K5" i="1"/>
  <c r="D6" i="1"/>
  <c r="E6" i="1"/>
  <c r="F6" i="1"/>
  <c r="G6" i="1"/>
  <c r="H6" i="1"/>
  <c r="I6" i="1"/>
  <c r="J6" i="1"/>
  <c r="K6" i="1"/>
  <c r="D7" i="1"/>
  <c r="E7" i="1"/>
  <c r="F7" i="1"/>
  <c r="G7" i="1"/>
  <c r="H7" i="1"/>
  <c r="I7" i="1"/>
  <c r="J7" i="1"/>
  <c r="K7" i="1"/>
  <c r="D8" i="1"/>
  <c r="E8" i="1"/>
  <c r="F8" i="1"/>
  <c r="G8" i="1"/>
  <c r="H8" i="1"/>
  <c r="I8" i="1"/>
  <c r="J8" i="1"/>
  <c r="K8" i="1"/>
  <c r="D9" i="1"/>
  <c r="E9" i="1"/>
  <c r="F9" i="1"/>
  <c r="G9" i="1"/>
  <c r="H9" i="1"/>
  <c r="I9" i="1"/>
  <c r="J9" i="1"/>
  <c r="K9" i="1"/>
  <c r="D10" i="1"/>
  <c r="E10" i="1"/>
  <c r="F10" i="1"/>
  <c r="G10" i="1"/>
  <c r="H10" i="1"/>
  <c r="I10" i="1"/>
  <c r="J10" i="1"/>
  <c r="K10" i="1"/>
  <c r="D11" i="1"/>
  <c r="E11" i="1"/>
  <c r="F11" i="1"/>
  <c r="G11" i="1"/>
  <c r="H11" i="1"/>
  <c r="I11" i="1"/>
  <c r="J11" i="1"/>
  <c r="K11" i="1"/>
  <c r="D12" i="1"/>
  <c r="E12" i="1"/>
  <c r="F12" i="1"/>
  <c r="G12" i="1"/>
  <c r="H12" i="1"/>
  <c r="I12" i="1"/>
  <c r="J12" i="1"/>
  <c r="K12" i="1"/>
  <c r="D13" i="1"/>
  <c r="E13" i="1"/>
  <c r="F13" i="1"/>
  <c r="G13" i="1"/>
  <c r="H13" i="1"/>
  <c r="I13" i="1"/>
  <c r="J13" i="1"/>
  <c r="K13" i="1"/>
  <c r="D14" i="1"/>
  <c r="E14" i="1"/>
  <c r="F14" i="1"/>
  <c r="G14" i="1"/>
  <c r="H14" i="1"/>
  <c r="I14" i="1"/>
  <c r="J14" i="1"/>
  <c r="K14" i="1"/>
  <c r="D15" i="1"/>
  <c r="E15" i="1"/>
  <c r="F15" i="1"/>
  <c r="G15" i="1"/>
  <c r="H15" i="1"/>
  <c r="I15" i="1"/>
  <c r="J15" i="1"/>
  <c r="K15" i="1"/>
  <c r="D16" i="1"/>
  <c r="E16" i="1"/>
  <c r="F16" i="1"/>
  <c r="G16" i="1"/>
  <c r="H16" i="1"/>
  <c r="I16" i="1"/>
  <c r="J16" i="1"/>
  <c r="K16" i="1"/>
  <c r="D17" i="1"/>
  <c r="E17" i="1"/>
  <c r="F17" i="1"/>
  <c r="G17" i="1"/>
  <c r="H17" i="1"/>
  <c r="I17" i="1"/>
  <c r="J17" i="1"/>
  <c r="K17" i="1"/>
  <c r="D18" i="1"/>
  <c r="E18" i="1"/>
  <c r="F18" i="1"/>
  <c r="G18" i="1"/>
  <c r="H18" i="1"/>
  <c r="I18" i="1"/>
  <c r="J18" i="1"/>
  <c r="K18" i="1"/>
  <c r="D19" i="1"/>
  <c r="E19" i="1"/>
  <c r="F19" i="1"/>
  <c r="G19" i="1"/>
  <c r="H19" i="1"/>
  <c r="I19" i="1"/>
  <c r="J19" i="1"/>
  <c r="K19" i="1"/>
  <c r="D20" i="1"/>
  <c r="E20" i="1"/>
  <c r="F20" i="1"/>
  <c r="G20" i="1"/>
  <c r="H20" i="1"/>
  <c r="I20" i="1"/>
  <c r="J20" i="1"/>
  <c r="K20" i="1"/>
  <c r="D21" i="1"/>
  <c r="E21" i="1"/>
  <c r="F21" i="1"/>
  <c r="G21" i="1"/>
  <c r="H21" i="1"/>
  <c r="I21" i="1"/>
  <c r="J21" i="1"/>
  <c r="D22" i="1"/>
  <c r="E22" i="1"/>
  <c r="F22" i="1"/>
  <c r="G22" i="1"/>
  <c r="H22" i="1"/>
  <c r="I22" i="1"/>
  <c r="J22" i="1"/>
  <c r="K22" i="1"/>
  <c r="D23" i="1"/>
  <c r="E23" i="1"/>
  <c r="F23" i="1"/>
  <c r="G23" i="1"/>
  <c r="H23" i="1"/>
  <c r="I23" i="1"/>
  <c r="J23" i="1"/>
  <c r="K23" i="1"/>
  <c r="D24" i="1"/>
  <c r="E24" i="1"/>
  <c r="F24" i="1"/>
  <c r="G24" i="1"/>
  <c r="H24" i="1"/>
  <c r="I24" i="1"/>
  <c r="J24" i="1"/>
  <c r="K24" i="1"/>
  <c r="D25" i="1"/>
  <c r="E25" i="1"/>
  <c r="F25" i="1"/>
  <c r="G25" i="1"/>
  <c r="H25" i="1"/>
  <c r="I25" i="1"/>
  <c r="J25" i="1"/>
  <c r="K25" i="1"/>
  <c r="D26" i="1"/>
  <c r="E26" i="1"/>
  <c r="F26" i="1"/>
  <c r="G26" i="1"/>
  <c r="H26" i="1"/>
  <c r="I26" i="1"/>
  <c r="J26" i="1"/>
  <c r="K26" i="1"/>
  <c r="D27" i="1"/>
  <c r="E27" i="1"/>
  <c r="F27" i="1"/>
  <c r="G27" i="1"/>
  <c r="H27" i="1"/>
  <c r="I27" i="1"/>
  <c r="J27" i="1"/>
  <c r="K27" i="1"/>
  <c r="D28" i="1"/>
  <c r="E28" i="1"/>
  <c r="F28" i="1"/>
  <c r="G28" i="1"/>
  <c r="H28" i="1"/>
  <c r="I28" i="1"/>
  <c r="J28" i="1"/>
  <c r="K28" i="1"/>
  <c r="D29" i="1"/>
  <c r="E29" i="1"/>
  <c r="G29" i="1"/>
  <c r="H29" i="1"/>
  <c r="I29" i="1"/>
  <c r="J29" i="1"/>
  <c r="K29" i="1"/>
  <c r="D30" i="1"/>
  <c r="E30" i="1"/>
  <c r="F30" i="1"/>
  <c r="G30" i="1"/>
  <c r="H30" i="1"/>
  <c r="I30" i="1"/>
  <c r="J30" i="1"/>
  <c r="K30" i="1"/>
  <c r="D31" i="1"/>
  <c r="E31" i="1"/>
  <c r="F31" i="1"/>
  <c r="G31" i="1"/>
  <c r="H31" i="1"/>
  <c r="I31" i="1"/>
  <c r="J31" i="1"/>
  <c r="K31" i="1"/>
  <c r="D32" i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K33" i="1"/>
  <c r="D34" i="1"/>
  <c r="E34" i="1"/>
  <c r="F34" i="1"/>
  <c r="G34" i="1"/>
  <c r="H34" i="1"/>
  <c r="I34" i="1"/>
  <c r="J34" i="1"/>
  <c r="K34" i="1"/>
  <c r="D35" i="1"/>
  <c r="E35" i="1"/>
  <c r="F35" i="1"/>
  <c r="G35" i="1"/>
  <c r="H35" i="1"/>
  <c r="I35" i="1"/>
  <c r="J35" i="1"/>
  <c r="K35" i="1"/>
  <c r="D36" i="1"/>
  <c r="E36" i="1"/>
  <c r="F36" i="1"/>
  <c r="G36" i="1"/>
  <c r="H36" i="1"/>
  <c r="I36" i="1"/>
  <c r="J36" i="1"/>
  <c r="D37" i="1"/>
  <c r="E37" i="1"/>
  <c r="F37" i="1"/>
  <c r="G37" i="1"/>
  <c r="H37" i="1"/>
  <c r="I37" i="1"/>
  <c r="J37" i="1"/>
  <c r="K37" i="1"/>
  <c r="D38" i="1"/>
  <c r="E38" i="1"/>
  <c r="F38" i="1"/>
  <c r="G38" i="1"/>
  <c r="H38" i="1"/>
  <c r="I38" i="1"/>
  <c r="J38" i="1"/>
  <c r="K38" i="1"/>
  <c r="D39" i="1"/>
  <c r="E39" i="1"/>
  <c r="F39" i="1"/>
  <c r="G39" i="1"/>
  <c r="H39" i="1"/>
  <c r="I39" i="1"/>
  <c r="J39" i="1"/>
  <c r="K39" i="1"/>
  <c r="D40" i="1"/>
  <c r="E40" i="1"/>
  <c r="F40" i="1"/>
  <c r="G40" i="1"/>
  <c r="H40" i="1"/>
  <c r="I40" i="1"/>
  <c r="J40" i="1"/>
  <c r="K40" i="1"/>
  <c r="D41" i="1"/>
  <c r="E41" i="1"/>
  <c r="F41" i="1"/>
  <c r="G41" i="1"/>
  <c r="H41" i="1"/>
  <c r="I41" i="1"/>
  <c r="J41" i="1"/>
  <c r="K41" i="1"/>
  <c r="D42" i="1"/>
  <c r="E42" i="1"/>
  <c r="F42" i="1"/>
  <c r="G42" i="1"/>
  <c r="H42" i="1"/>
  <c r="I42" i="1"/>
  <c r="J42" i="1"/>
  <c r="K42" i="1"/>
  <c r="D43" i="1"/>
  <c r="E43" i="1"/>
  <c r="F43" i="1"/>
  <c r="G43" i="1"/>
  <c r="H43" i="1"/>
  <c r="I43" i="1"/>
  <c r="J43" i="1"/>
  <c r="K43" i="1"/>
  <c r="D44" i="1"/>
  <c r="E44" i="1"/>
  <c r="F44" i="1"/>
  <c r="G44" i="1"/>
  <c r="H44" i="1"/>
  <c r="I44" i="1"/>
  <c r="J44" i="1"/>
  <c r="K44" i="1"/>
  <c r="D45" i="1"/>
  <c r="E45" i="1"/>
  <c r="F45" i="1"/>
  <c r="G45" i="1"/>
  <c r="H45" i="1"/>
  <c r="I45" i="1"/>
  <c r="J45" i="1"/>
  <c r="K45" i="1"/>
  <c r="D46" i="1"/>
  <c r="E46" i="1"/>
  <c r="F46" i="1"/>
  <c r="G46" i="1"/>
  <c r="H46" i="1"/>
  <c r="I46" i="1"/>
  <c r="J46" i="1"/>
  <c r="K46" i="1"/>
  <c r="D47" i="1"/>
  <c r="E47" i="1"/>
  <c r="F47" i="1"/>
  <c r="G47" i="1"/>
  <c r="H47" i="1"/>
  <c r="I47" i="1"/>
  <c r="J47" i="1"/>
  <c r="K47" i="1"/>
  <c r="D48" i="1"/>
  <c r="E48" i="1"/>
  <c r="F48" i="1"/>
  <c r="G48" i="1"/>
  <c r="H48" i="1"/>
  <c r="I48" i="1"/>
  <c r="J48" i="1"/>
  <c r="K48" i="1"/>
  <c r="D49" i="1"/>
  <c r="E49" i="1"/>
  <c r="F49" i="1"/>
  <c r="G49" i="1"/>
  <c r="H49" i="1"/>
  <c r="I49" i="1"/>
  <c r="J49" i="1"/>
  <c r="K49" i="1"/>
  <c r="D50" i="1"/>
  <c r="E50" i="1"/>
  <c r="F50" i="1"/>
  <c r="G50" i="1"/>
  <c r="H50" i="1"/>
  <c r="I50" i="1"/>
  <c r="J50" i="1"/>
  <c r="K50" i="1"/>
  <c r="D51" i="1"/>
  <c r="E51" i="1"/>
  <c r="F51" i="1"/>
  <c r="G51" i="1"/>
  <c r="H51" i="1"/>
  <c r="I51" i="1"/>
  <c r="J51" i="1"/>
  <c r="K51" i="1"/>
  <c r="D52" i="1"/>
  <c r="E52" i="1"/>
  <c r="F52" i="1"/>
  <c r="G52" i="1"/>
  <c r="H52" i="1"/>
  <c r="I52" i="1"/>
  <c r="J52" i="1"/>
  <c r="K52" i="1"/>
  <c r="D53" i="1"/>
  <c r="E53" i="1"/>
  <c r="F53" i="1"/>
  <c r="G53" i="1"/>
  <c r="H53" i="1"/>
  <c r="I53" i="1"/>
  <c r="J53" i="1"/>
  <c r="K53" i="1"/>
  <c r="D54" i="1"/>
  <c r="E54" i="1"/>
  <c r="F54" i="1"/>
  <c r="G54" i="1"/>
  <c r="H54" i="1"/>
  <c r="I54" i="1"/>
  <c r="J54" i="1"/>
  <c r="K54" i="1"/>
  <c r="D55" i="1"/>
  <c r="E55" i="1"/>
  <c r="F55" i="1"/>
  <c r="G55" i="1"/>
  <c r="H55" i="1"/>
  <c r="I55" i="1"/>
  <c r="J55" i="1"/>
  <c r="K55" i="1"/>
  <c r="D56" i="1"/>
  <c r="E56" i="1"/>
  <c r="F56" i="1"/>
  <c r="G56" i="1"/>
  <c r="H56" i="1"/>
  <c r="I56" i="1"/>
  <c r="J56" i="1"/>
  <c r="K56" i="1"/>
  <c r="D57" i="1"/>
  <c r="E57" i="1"/>
  <c r="F57" i="1"/>
  <c r="G57" i="1"/>
  <c r="H57" i="1"/>
  <c r="I57" i="1"/>
  <c r="J57" i="1"/>
  <c r="K57" i="1"/>
  <c r="D58" i="1"/>
  <c r="E58" i="1"/>
  <c r="F58" i="1"/>
  <c r="G58" i="1"/>
  <c r="H58" i="1"/>
  <c r="I58" i="1"/>
  <c r="J58" i="1"/>
  <c r="K58" i="1"/>
  <c r="D59" i="1"/>
  <c r="E59" i="1"/>
  <c r="F59" i="1"/>
  <c r="G59" i="1"/>
  <c r="H59" i="1"/>
  <c r="I59" i="1"/>
  <c r="J59" i="1"/>
  <c r="K59" i="1"/>
  <c r="D60" i="1"/>
  <c r="E60" i="1"/>
  <c r="F60" i="1"/>
  <c r="G60" i="1"/>
  <c r="H60" i="1"/>
  <c r="I60" i="1"/>
  <c r="J60" i="1"/>
  <c r="K60" i="1"/>
  <c r="D61" i="1"/>
  <c r="E61" i="1"/>
  <c r="F61" i="1"/>
  <c r="G61" i="1"/>
  <c r="H61" i="1"/>
  <c r="I61" i="1"/>
  <c r="J61" i="1"/>
  <c r="K61" i="1"/>
  <c r="D62" i="1"/>
  <c r="E62" i="1"/>
  <c r="F62" i="1"/>
  <c r="G62" i="1"/>
  <c r="H62" i="1"/>
  <c r="I62" i="1"/>
  <c r="J62" i="1"/>
  <c r="K62" i="1"/>
  <c r="D63" i="1"/>
  <c r="E63" i="1"/>
  <c r="F63" i="1"/>
  <c r="G63" i="1"/>
  <c r="H63" i="1"/>
  <c r="I63" i="1"/>
  <c r="J63" i="1"/>
  <c r="K63" i="1"/>
  <c r="D64" i="1"/>
  <c r="E64" i="1"/>
  <c r="F64" i="1"/>
  <c r="G64" i="1"/>
  <c r="H64" i="1"/>
  <c r="I64" i="1"/>
  <c r="J64" i="1"/>
  <c r="K64" i="1"/>
  <c r="D65" i="1"/>
  <c r="E65" i="1"/>
  <c r="F65" i="1"/>
  <c r="G65" i="1"/>
  <c r="H65" i="1"/>
  <c r="I65" i="1"/>
  <c r="J65" i="1"/>
  <c r="K65" i="1"/>
  <c r="D66" i="1"/>
  <c r="E66" i="1"/>
  <c r="F66" i="1"/>
  <c r="G66" i="1"/>
  <c r="H66" i="1"/>
  <c r="I66" i="1"/>
  <c r="J66" i="1"/>
  <c r="K66" i="1"/>
  <c r="D67" i="1"/>
  <c r="E67" i="1"/>
  <c r="F67" i="1"/>
  <c r="G67" i="1"/>
  <c r="H67" i="1"/>
  <c r="I67" i="1"/>
  <c r="J67" i="1"/>
  <c r="K67" i="1"/>
  <c r="D68" i="1"/>
  <c r="E68" i="1"/>
  <c r="F68" i="1"/>
  <c r="G68" i="1"/>
  <c r="H68" i="1"/>
  <c r="I68" i="1"/>
  <c r="J68" i="1"/>
  <c r="K68" i="1"/>
  <c r="D69" i="1"/>
  <c r="E69" i="1"/>
  <c r="F69" i="1"/>
  <c r="G69" i="1"/>
  <c r="H69" i="1"/>
  <c r="I69" i="1"/>
  <c r="J69" i="1"/>
  <c r="K69" i="1"/>
  <c r="D70" i="1"/>
  <c r="E70" i="1"/>
  <c r="F70" i="1"/>
  <c r="G70" i="1"/>
  <c r="H70" i="1"/>
  <c r="I70" i="1"/>
  <c r="J70" i="1"/>
  <c r="K70" i="1"/>
  <c r="D71" i="1"/>
  <c r="E71" i="1"/>
  <c r="F71" i="1"/>
  <c r="G71" i="1"/>
  <c r="H71" i="1"/>
  <c r="I71" i="1"/>
  <c r="J71" i="1"/>
  <c r="K71" i="1"/>
  <c r="D72" i="1"/>
  <c r="E72" i="1"/>
  <c r="F72" i="1"/>
  <c r="G72" i="1"/>
  <c r="H72" i="1"/>
  <c r="I72" i="1"/>
  <c r="J72" i="1"/>
  <c r="K72" i="1"/>
  <c r="D73" i="1"/>
  <c r="E73" i="1"/>
  <c r="F73" i="1"/>
  <c r="G73" i="1"/>
  <c r="H73" i="1"/>
  <c r="I73" i="1"/>
  <c r="J73" i="1"/>
  <c r="K73" i="1"/>
  <c r="D74" i="1"/>
  <c r="E74" i="1"/>
  <c r="F74" i="1"/>
  <c r="G74" i="1"/>
  <c r="H74" i="1"/>
  <c r="I74" i="1"/>
  <c r="J74" i="1"/>
  <c r="K74" i="1"/>
  <c r="D75" i="1"/>
  <c r="E75" i="1"/>
  <c r="F75" i="1"/>
  <c r="G75" i="1"/>
  <c r="H75" i="1"/>
  <c r="I75" i="1"/>
  <c r="J75" i="1"/>
  <c r="K75" i="1"/>
  <c r="D76" i="1"/>
  <c r="E76" i="1"/>
  <c r="F76" i="1"/>
  <c r="G76" i="1"/>
  <c r="H76" i="1"/>
  <c r="I76" i="1"/>
  <c r="J76" i="1"/>
  <c r="K76" i="1"/>
  <c r="D77" i="1"/>
  <c r="E77" i="1"/>
  <c r="F77" i="1"/>
  <c r="G77" i="1"/>
  <c r="H77" i="1"/>
  <c r="I77" i="1"/>
  <c r="J77" i="1"/>
  <c r="K77" i="1"/>
  <c r="D78" i="1"/>
  <c r="E78" i="1"/>
  <c r="F78" i="1"/>
  <c r="G78" i="1"/>
  <c r="H78" i="1"/>
  <c r="I78" i="1"/>
  <c r="J78" i="1"/>
  <c r="K78" i="1"/>
  <c r="D79" i="1"/>
  <c r="E79" i="1"/>
  <c r="F79" i="1"/>
  <c r="G79" i="1"/>
  <c r="H79" i="1"/>
  <c r="I79" i="1"/>
  <c r="J79" i="1"/>
  <c r="K79" i="1"/>
  <c r="D80" i="1"/>
  <c r="E80" i="1"/>
  <c r="F80" i="1"/>
  <c r="G80" i="1"/>
  <c r="H80" i="1"/>
  <c r="I80" i="1"/>
  <c r="J80" i="1"/>
  <c r="K80" i="1"/>
  <c r="D81" i="1"/>
  <c r="E81" i="1"/>
  <c r="F81" i="1"/>
  <c r="G81" i="1"/>
  <c r="H81" i="1"/>
  <c r="I81" i="1"/>
  <c r="J81" i="1"/>
  <c r="K81" i="1"/>
  <c r="D82" i="1"/>
  <c r="E82" i="1"/>
  <c r="F82" i="1"/>
  <c r="G82" i="1"/>
  <c r="H82" i="1"/>
  <c r="I82" i="1"/>
  <c r="J82" i="1"/>
  <c r="K82" i="1"/>
  <c r="D83" i="1"/>
  <c r="E83" i="1"/>
  <c r="F83" i="1"/>
  <c r="G83" i="1"/>
  <c r="H83" i="1"/>
  <c r="I83" i="1"/>
  <c r="J83" i="1"/>
  <c r="K83" i="1"/>
  <c r="D84" i="1"/>
  <c r="E84" i="1"/>
  <c r="F84" i="1"/>
  <c r="G84" i="1"/>
  <c r="H84" i="1"/>
  <c r="I84" i="1"/>
  <c r="J84" i="1"/>
  <c r="K84" i="1"/>
  <c r="D85" i="1"/>
  <c r="E85" i="1"/>
  <c r="F85" i="1"/>
  <c r="G85" i="1"/>
  <c r="H85" i="1"/>
  <c r="I85" i="1"/>
  <c r="J85" i="1"/>
  <c r="K85" i="1"/>
  <c r="D86" i="1"/>
  <c r="E86" i="1"/>
  <c r="F86" i="1"/>
  <c r="G86" i="1"/>
  <c r="H86" i="1"/>
  <c r="I86" i="1"/>
  <c r="J86" i="1"/>
  <c r="K86" i="1"/>
  <c r="D87" i="1"/>
  <c r="E87" i="1"/>
  <c r="F87" i="1"/>
  <c r="G87" i="1"/>
  <c r="H87" i="1"/>
  <c r="I87" i="1"/>
  <c r="J87" i="1"/>
  <c r="K87" i="1"/>
  <c r="D88" i="1"/>
  <c r="E88" i="1"/>
  <c r="F88" i="1"/>
  <c r="G88" i="1"/>
  <c r="H88" i="1"/>
  <c r="I88" i="1"/>
  <c r="J88" i="1"/>
  <c r="K88" i="1"/>
  <c r="D89" i="1"/>
  <c r="E89" i="1"/>
  <c r="F89" i="1"/>
  <c r="G89" i="1"/>
  <c r="H89" i="1"/>
  <c r="I89" i="1"/>
  <c r="J89" i="1"/>
  <c r="K89" i="1"/>
  <c r="D90" i="1"/>
  <c r="E90" i="1"/>
  <c r="F90" i="1"/>
  <c r="G90" i="1"/>
  <c r="H90" i="1"/>
  <c r="I90" i="1"/>
  <c r="J90" i="1"/>
  <c r="K90" i="1"/>
  <c r="D91" i="1"/>
  <c r="E91" i="1"/>
  <c r="F91" i="1"/>
  <c r="G91" i="1"/>
  <c r="H91" i="1"/>
  <c r="I91" i="1"/>
  <c r="J91" i="1"/>
  <c r="K91" i="1"/>
  <c r="D92" i="1"/>
  <c r="E92" i="1"/>
  <c r="F92" i="1"/>
  <c r="G92" i="1"/>
  <c r="H92" i="1"/>
  <c r="I92" i="1"/>
  <c r="J92" i="1"/>
  <c r="K92" i="1"/>
  <c r="D93" i="1"/>
  <c r="E93" i="1"/>
  <c r="F93" i="1"/>
  <c r="G93" i="1"/>
  <c r="H93" i="1"/>
  <c r="I93" i="1"/>
  <c r="J93" i="1"/>
  <c r="K93" i="1"/>
  <c r="D94" i="1"/>
  <c r="E94" i="1"/>
  <c r="F94" i="1"/>
  <c r="G94" i="1"/>
  <c r="H94" i="1"/>
  <c r="I94" i="1"/>
  <c r="J94" i="1"/>
  <c r="K94" i="1"/>
  <c r="D95" i="1"/>
  <c r="E95" i="1"/>
  <c r="F95" i="1"/>
  <c r="G95" i="1"/>
  <c r="H95" i="1"/>
  <c r="I95" i="1"/>
  <c r="J95" i="1"/>
  <c r="K95" i="1"/>
  <c r="D96" i="1"/>
  <c r="E96" i="1"/>
  <c r="F96" i="1"/>
  <c r="G96" i="1"/>
  <c r="H96" i="1"/>
  <c r="I96" i="1"/>
  <c r="J96" i="1"/>
  <c r="K96" i="1"/>
  <c r="D97" i="1"/>
  <c r="E97" i="1"/>
  <c r="F97" i="1"/>
  <c r="G97" i="1"/>
  <c r="H97" i="1"/>
  <c r="I97" i="1"/>
  <c r="J97" i="1"/>
  <c r="K97" i="1"/>
  <c r="D98" i="1"/>
  <c r="E98" i="1"/>
  <c r="F98" i="1"/>
  <c r="G98" i="1"/>
  <c r="H98" i="1"/>
  <c r="I98" i="1"/>
  <c r="J98" i="1"/>
  <c r="K98" i="1"/>
  <c r="D99" i="1"/>
  <c r="E99" i="1"/>
  <c r="F99" i="1"/>
  <c r="G99" i="1"/>
  <c r="H99" i="1"/>
  <c r="I99" i="1"/>
  <c r="J99" i="1"/>
  <c r="K99" i="1"/>
  <c r="D100" i="1"/>
  <c r="E100" i="1"/>
  <c r="F100" i="1"/>
  <c r="G100" i="1"/>
  <c r="H100" i="1"/>
  <c r="I100" i="1"/>
  <c r="J100" i="1"/>
  <c r="K100" i="1"/>
  <c r="D101" i="1"/>
  <c r="E101" i="1"/>
  <c r="F101" i="1"/>
  <c r="G101" i="1"/>
  <c r="H101" i="1"/>
  <c r="I101" i="1"/>
  <c r="J101" i="1"/>
  <c r="K101" i="1"/>
  <c r="D102" i="1"/>
  <c r="E102" i="1"/>
  <c r="F102" i="1"/>
  <c r="G102" i="1"/>
  <c r="H102" i="1"/>
  <c r="I102" i="1"/>
  <c r="J102" i="1"/>
  <c r="K102" i="1"/>
  <c r="D103" i="1"/>
  <c r="E103" i="1"/>
  <c r="F103" i="1"/>
  <c r="G103" i="1"/>
  <c r="H103" i="1"/>
  <c r="I103" i="1"/>
  <c r="J103" i="1"/>
  <c r="K103" i="1"/>
  <c r="C104" i="1"/>
  <c r="D104" i="1"/>
  <c r="E104" i="1"/>
  <c r="F104" i="1"/>
  <c r="G104" i="1"/>
  <c r="H104" i="1"/>
  <c r="I104" i="1"/>
  <c r="J104" i="1"/>
  <c r="K104" i="1"/>
  <c r="D105" i="1"/>
  <c r="E105" i="1"/>
  <c r="F105" i="1"/>
  <c r="G105" i="1"/>
  <c r="H105" i="1"/>
  <c r="I105" i="1"/>
  <c r="J105" i="1"/>
  <c r="K105" i="1"/>
  <c r="D106" i="1"/>
  <c r="E106" i="1"/>
  <c r="F106" i="1"/>
  <c r="G106" i="1"/>
  <c r="H106" i="1"/>
  <c r="I106" i="1"/>
  <c r="J106" i="1"/>
  <c r="K106" i="1"/>
  <c r="D107" i="1"/>
  <c r="E107" i="1"/>
  <c r="F107" i="1"/>
  <c r="G107" i="1"/>
  <c r="H107" i="1"/>
  <c r="I107" i="1"/>
  <c r="J107" i="1"/>
  <c r="K107" i="1"/>
  <c r="D108" i="1"/>
  <c r="E108" i="1"/>
  <c r="F108" i="1"/>
  <c r="G108" i="1"/>
  <c r="H108" i="1"/>
  <c r="I108" i="1"/>
  <c r="J108" i="1"/>
  <c r="K108" i="1"/>
  <c r="D109" i="1"/>
  <c r="E109" i="1"/>
  <c r="F109" i="1"/>
  <c r="G109" i="1"/>
  <c r="H109" i="1"/>
  <c r="I109" i="1"/>
  <c r="J109" i="1"/>
  <c r="K109" i="1"/>
  <c r="D110" i="1"/>
  <c r="E110" i="1"/>
  <c r="F110" i="1"/>
  <c r="G110" i="1"/>
  <c r="H110" i="1"/>
  <c r="I110" i="1"/>
  <c r="J110" i="1"/>
  <c r="K110" i="1"/>
  <c r="D111" i="1"/>
  <c r="E111" i="1"/>
  <c r="F111" i="1"/>
  <c r="G111" i="1"/>
  <c r="H111" i="1"/>
  <c r="I111" i="1"/>
  <c r="J111" i="1"/>
  <c r="K111" i="1"/>
  <c r="D112" i="1"/>
  <c r="E112" i="1"/>
  <c r="F112" i="1"/>
  <c r="G112" i="1"/>
  <c r="H112" i="1"/>
  <c r="I112" i="1"/>
  <c r="J112" i="1"/>
  <c r="K112" i="1"/>
  <c r="D113" i="1"/>
  <c r="E113" i="1"/>
  <c r="F113" i="1"/>
  <c r="G113" i="1"/>
  <c r="H113" i="1"/>
  <c r="I113" i="1"/>
  <c r="J113" i="1"/>
  <c r="K113" i="1"/>
  <c r="D114" i="1"/>
  <c r="E114" i="1"/>
  <c r="F114" i="1"/>
  <c r="G114" i="1"/>
  <c r="H114" i="1"/>
  <c r="I114" i="1"/>
  <c r="J114" i="1"/>
  <c r="K114" i="1"/>
  <c r="D115" i="1"/>
  <c r="E115" i="1"/>
  <c r="F115" i="1"/>
  <c r="G115" i="1"/>
  <c r="H115" i="1"/>
  <c r="I115" i="1"/>
  <c r="J115" i="1"/>
  <c r="K115" i="1"/>
  <c r="D116" i="1"/>
  <c r="E116" i="1"/>
  <c r="F116" i="1"/>
  <c r="G116" i="1"/>
  <c r="H116" i="1"/>
  <c r="I116" i="1"/>
  <c r="J116" i="1"/>
  <c r="K116" i="1"/>
  <c r="D117" i="1"/>
  <c r="E117" i="1"/>
  <c r="F117" i="1"/>
  <c r="G117" i="1"/>
  <c r="H117" i="1"/>
  <c r="I117" i="1"/>
  <c r="J117" i="1"/>
  <c r="K117" i="1"/>
  <c r="D118" i="1"/>
  <c r="E118" i="1"/>
  <c r="F118" i="1"/>
  <c r="G118" i="1"/>
  <c r="H118" i="1"/>
  <c r="I118" i="1"/>
  <c r="J118" i="1"/>
  <c r="K118" i="1"/>
  <c r="D119" i="1"/>
  <c r="E119" i="1"/>
  <c r="F119" i="1"/>
  <c r="G119" i="1"/>
  <c r="H119" i="1"/>
  <c r="I119" i="1"/>
  <c r="J119" i="1"/>
  <c r="K119" i="1"/>
  <c r="D120" i="1"/>
  <c r="E120" i="1"/>
  <c r="F120" i="1"/>
  <c r="G120" i="1"/>
  <c r="H120" i="1"/>
  <c r="I120" i="1"/>
  <c r="J120" i="1"/>
  <c r="K120" i="1"/>
  <c r="D121" i="1"/>
  <c r="E121" i="1"/>
  <c r="F121" i="1"/>
  <c r="G121" i="1"/>
  <c r="H121" i="1"/>
  <c r="I121" i="1"/>
  <c r="J121" i="1"/>
  <c r="K121" i="1"/>
  <c r="D122" i="1"/>
  <c r="E122" i="1"/>
  <c r="F122" i="1"/>
  <c r="G122" i="1"/>
  <c r="H122" i="1"/>
  <c r="I122" i="1"/>
  <c r="J122" i="1"/>
  <c r="K122" i="1"/>
  <c r="D123" i="1"/>
  <c r="E123" i="1"/>
  <c r="F123" i="1"/>
  <c r="G123" i="1"/>
  <c r="H123" i="1"/>
  <c r="I123" i="1"/>
  <c r="J123" i="1"/>
  <c r="K123" i="1"/>
  <c r="D124" i="1"/>
  <c r="E124" i="1"/>
  <c r="F124" i="1"/>
  <c r="G124" i="1"/>
  <c r="H124" i="1"/>
  <c r="I124" i="1"/>
  <c r="J124" i="1"/>
  <c r="K124" i="1"/>
  <c r="D125" i="1"/>
  <c r="E125" i="1"/>
  <c r="F125" i="1"/>
  <c r="G125" i="1"/>
  <c r="H125" i="1"/>
  <c r="I125" i="1"/>
  <c r="J125" i="1"/>
  <c r="K125" i="1"/>
  <c r="D126" i="1"/>
  <c r="E126" i="1"/>
  <c r="F126" i="1"/>
  <c r="G126" i="1"/>
  <c r="H126" i="1"/>
  <c r="I126" i="1"/>
  <c r="J126" i="1"/>
  <c r="K126" i="1"/>
  <c r="D127" i="1"/>
  <c r="E127" i="1"/>
  <c r="F127" i="1"/>
  <c r="G127" i="1"/>
  <c r="H127" i="1"/>
  <c r="I127" i="1"/>
  <c r="J127" i="1"/>
  <c r="K127" i="1"/>
  <c r="D128" i="1"/>
  <c r="E128" i="1"/>
  <c r="F128" i="1"/>
  <c r="G128" i="1"/>
  <c r="H128" i="1"/>
  <c r="I128" i="1"/>
  <c r="J128" i="1"/>
  <c r="K128" i="1"/>
  <c r="D129" i="1"/>
  <c r="E129" i="1"/>
  <c r="F129" i="1"/>
  <c r="G129" i="1"/>
  <c r="H129" i="1"/>
  <c r="I129" i="1"/>
  <c r="J129" i="1"/>
  <c r="K129" i="1"/>
  <c r="D130" i="1"/>
  <c r="E130" i="1"/>
  <c r="F130" i="1"/>
  <c r="G130" i="1"/>
  <c r="H130" i="1"/>
  <c r="I130" i="1"/>
  <c r="J130" i="1"/>
  <c r="K130" i="1"/>
  <c r="D131" i="1"/>
  <c r="E131" i="1"/>
  <c r="F131" i="1"/>
  <c r="G131" i="1"/>
  <c r="H131" i="1"/>
  <c r="I131" i="1"/>
  <c r="J131" i="1"/>
  <c r="K131" i="1"/>
  <c r="D132" i="1"/>
  <c r="E132" i="1"/>
  <c r="F132" i="1"/>
  <c r="G132" i="1"/>
  <c r="H132" i="1"/>
  <c r="I132" i="1"/>
  <c r="J132" i="1"/>
  <c r="K132" i="1"/>
  <c r="D133" i="1"/>
  <c r="E133" i="1"/>
  <c r="F133" i="1"/>
  <c r="G133" i="1"/>
  <c r="H133" i="1"/>
  <c r="I133" i="1"/>
  <c r="J133" i="1"/>
  <c r="K133" i="1"/>
  <c r="D134" i="1"/>
  <c r="E134" i="1"/>
  <c r="F134" i="1"/>
  <c r="G134" i="1"/>
  <c r="H134" i="1"/>
  <c r="I134" i="1"/>
  <c r="J134" i="1"/>
  <c r="K134" i="1"/>
  <c r="D135" i="1"/>
  <c r="E135" i="1"/>
  <c r="F135" i="1"/>
  <c r="G135" i="1"/>
  <c r="H135" i="1"/>
  <c r="I135" i="1"/>
  <c r="J135" i="1"/>
  <c r="K135" i="1"/>
  <c r="D136" i="1"/>
  <c r="E136" i="1"/>
  <c r="F136" i="1"/>
  <c r="G136" i="1"/>
  <c r="H136" i="1"/>
  <c r="I136" i="1"/>
  <c r="J136" i="1"/>
  <c r="K136" i="1"/>
  <c r="D137" i="1"/>
  <c r="E137" i="1"/>
  <c r="F137" i="1"/>
  <c r="G137" i="1"/>
  <c r="H137" i="1"/>
  <c r="I137" i="1"/>
  <c r="J137" i="1"/>
  <c r="K137" i="1"/>
  <c r="D138" i="1"/>
  <c r="E138" i="1"/>
  <c r="F138" i="1"/>
  <c r="G138" i="1"/>
  <c r="H138" i="1"/>
  <c r="I138" i="1"/>
  <c r="J138" i="1"/>
  <c r="K138" i="1"/>
  <c r="C139" i="1"/>
  <c r="D139" i="1"/>
  <c r="E139" i="1"/>
  <c r="F139" i="1"/>
  <c r="G139" i="1"/>
  <c r="H139" i="1"/>
  <c r="I139" i="1"/>
  <c r="J139" i="1"/>
  <c r="K139" i="1"/>
  <c r="D140" i="1"/>
  <c r="E140" i="1"/>
  <c r="F140" i="1"/>
  <c r="G140" i="1"/>
  <c r="H140" i="1"/>
  <c r="I140" i="1"/>
  <c r="J140" i="1"/>
  <c r="K140" i="1"/>
  <c r="E141" i="1"/>
  <c r="F141" i="1"/>
  <c r="G141" i="1"/>
  <c r="H141" i="1"/>
  <c r="I141" i="1"/>
  <c r="J141" i="1"/>
  <c r="K141" i="1"/>
  <c r="E144" i="1"/>
  <c r="F144" i="1"/>
  <c r="G144" i="1"/>
  <c r="H144" i="1"/>
  <c r="I144" i="1"/>
  <c r="J144" i="1"/>
  <c r="K144" i="1"/>
  <c r="D147" i="1"/>
  <c r="E147" i="1"/>
  <c r="F147" i="1"/>
  <c r="G147" i="1"/>
  <c r="H147" i="1"/>
  <c r="I147" i="1"/>
  <c r="J147" i="1"/>
  <c r="K147" i="1"/>
  <c r="D148" i="1"/>
  <c r="E148" i="1"/>
  <c r="F148" i="1"/>
  <c r="G148" i="1"/>
  <c r="H148" i="1"/>
  <c r="I148" i="1"/>
  <c r="J148" i="1"/>
  <c r="K148" i="1"/>
  <c r="D149" i="1"/>
  <c r="E149" i="1"/>
  <c r="F149" i="1"/>
  <c r="G149" i="1"/>
  <c r="H149" i="1"/>
  <c r="I149" i="1"/>
  <c r="J149" i="1"/>
  <c r="K149" i="1"/>
  <c r="D150" i="1"/>
  <c r="E150" i="1"/>
  <c r="F150" i="1"/>
  <c r="G150" i="1"/>
  <c r="H150" i="1"/>
  <c r="I150" i="1"/>
  <c r="J150" i="1"/>
  <c r="K150" i="1"/>
  <c r="D151" i="1"/>
  <c r="E151" i="1"/>
  <c r="F151" i="1"/>
  <c r="G151" i="1"/>
  <c r="H151" i="1"/>
  <c r="I151" i="1"/>
  <c r="J151" i="1"/>
  <c r="K151" i="1"/>
  <c r="D152" i="1"/>
  <c r="E152" i="1"/>
  <c r="F152" i="1"/>
  <c r="G152" i="1"/>
  <c r="H152" i="1"/>
  <c r="I152" i="1"/>
  <c r="J152" i="1"/>
  <c r="K152" i="1"/>
  <c r="D153" i="1"/>
  <c r="E153" i="1"/>
  <c r="F153" i="1"/>
  <c r="G153" i="1"/>
  <c r="H153" i="1"/>
  <c r="I153" i="1"/>
  <c r="J153" i="1"/>
  <c r="K153" i="1"/>
  <c r="D154" i="1"/>
  <c r="E154" i="1"/>
  <c r="F154" i="1"/>
  <c r="G154" i="1"/>
  <c r="H154" i="1"/>
  <c r="I154" i="1"/>
  <c r="J154" i="1"/>
  <c r="K154" i="1"/>
  <c r="D155" i="1"/>
  <c r="E155" i="1"/>
  <c r="F155" i="1"/>
  <c r="G155" i="1"/>
  <c r="H155" i="1"/>
  <c r="I155" i="1"/>
  <c r="J155" i="1"/>
  <c r="K155" i="1"/>
  <c r="D156" i="1"/>
  <c r="E156" i="1"/>
  <c r="F156" i="1"/>
  <c r="G156" i="1"/>
  <c r="H156" i="1"/>
  <c r="I156" i="1"/>
  <c r="J156" i="1"/>
  <c r="K156" i="1"/>
  <c r="E157" i="1"/>
  <c r="F157" i="1"/>
  <c r="G157" i="1"/>
  <c r="H157" i="1"/>
  <c r="I157" i="1"/>
  <c r="J157" i="1"/>
  <c r="K157" i="1"/>
  <c r="E158" i="1"/>
  <c r="F158" i="1"/>
  <c r="G158" i="1"/>
  <c r="H158" i="1"/>
  <c r="I158" i="1"/>
  <c r="J158" i="1"/>
  <c r="K158" i="1"/>
  <c r="D159" i="1"/>
  <c r="E159" i="1"/>
  <c r="F159" i="1"/>
  <c r="G159" i="1"/>
  <c r="H159" i="1"/>
  <c r="I159" i="1"/>
  <c r="J159" i="1"/>
  <c r="K159" i="1"/>
  <c r="D160" i="1"/>
  <c r="E160" i="1"/>
  <c r="F160" i="1"/>
  <c r="G160" i="1"/>
  <c r="H160" i="1"/>
  <c r="I160" i="1"/>
  <c r="J160" i="1"/>
  <c r="K160" i="1"/>
  <c r="E161" i="1"/>
  <c r="F161" i="1"/>
  <c r="G161" i="1"/>
  <c r="H161" i="1"/>
  <c r="I161" i="1"/>
  <c r="J161" i="1"/>
  <c r="K161" i="1"/>
  <c r="E162" i="1"/>
  <c r="F162" i="1"/>
  <c r="G162" i="1"/>
  <c r="H162" i="1"/>
  <c r="I162" i="1"/>
  <c r="J162" i="1"/>
  <c r="K162" i="1"/>
  <c r="E163" i="1"/>
  <c r="F163" i="1"/>
  <c r="G163" i="1"/>
  <c r="H163" i="1"/>
  <c r="I163" i="1"/>
  <c r="J163" i="1"/>
  <c r="K163" i="1"/>
  <c r="E164" i="1"/>
  <c r="F164" i="1"/>
  <c r="G164" i="1"/>
  <c r="H164" i="1"/>
  <c r="I164" i="1"/>
  <c r="J164" i="1"/>
  <c r="K164" i="1"/>
  <c r="E165" i="1"/>
  <c r="F165" i="1"/>
  <c r="G165" i="1"/>
  <c r="H165" i="1"/>
  <c r="I165" i="1"/>
  <c r="J165" i="1"/>
  <c r="K165" i="1"/>
  <c r="E166" i="1"/>
  <c r="F166" i="1"/>
  <c r="G166" i="1"/>
  <c r="H166" i="1"/>
  <c r="I166" i="1"/>
  <c r="J166" i="1"/>
  <c r="K166" i="1"/>
  <c r="E167" i="1"/>
  <c r="F167" i="1"/>
  <c r="G167" i="1"/>
  <c r="H167" i="1"/>
  <c r="I167" i="1"/>
  <c r="J167" i="1"/>
  <c r="K167" i="1"/>
  <c r="E168" i="1"/>
  <c r="F168" i="1"/>
  <c r="G168" i="1"/>
  <c r="H168" i="1"/>
  <c r="I168" i="1"/>
  <c r="J168" i="1"/>
  <c r="K168" i="1"/>
  <c r="E169" i="1"/>
  <c r="F169" i="1"/>
  <c r="G169" i="1"/>
  <c r="H169" i="1"/>
  <c r="I169" i="1"/>
  <c r="J169" i="1"/>
  <c r="K169" i="1"/>
  <c r="E170" i="1"/>
  <c r="F170" i="1"/>
  <c r="G170" i="1"/>
  <c r="H170" i="1"/>
  <c r="I170" i="1"/>
  <c r="J170" i="1"/>
  <c r="K170" i="1"/>
  <c r="E171" i="1"/>
  <c r="F171" i="1"/>
  <c r="G171" i="1"/>
  <c r="H171" i="1"/>
  <c r="I171" i="1"/>
  <c r="J171" i="1"/>
  <c r="K171" i="1"/>
  <c r="E172" i="1"/>
  <c r="F172" i="1"/>
  <c r="G172" i="1"/>
  <c r="H172" i="1"/>
  <c r="I172" i="1"/>
  <c r="J172" i="1"/>
  <c r="K172" i="1"/>
  <c r="E173" i="1"/>
  <c r="F173" i="1"/>
  <c r="G173" i="1"/>
  <c r="H173" i="1"/>
  <c r="I173" i="1"/>
  <c r="J173" i="1"/>
  <c r="K173" i="1"/>
  <c r="E174" i="1"/>
  <c r="F174" i="1"/>
  <c r="G174" i="1"/>
  <c r="H174" i="1"/>
  <c r="I174" i="1"/>
  <c r="J174" i="1"/>
  <c r="K174" i="1"/>
  <c r="E175" i="1"/>
  <c r="F175" i="1"/>
  <c r="G175" i="1"/>
  <c r="H175" i="1"/>
  <c r="I175" i="1"/>
  <c r="J175" i="1"/>
  <c r="K175" i="1"/>
  <c r="E176" i="1"/>
  <c r="F176" i="1"/>
  <c r="G176" i="1"/>
  <c r="H176" i="1"/>
  <c r="I176" i="1"/>
  <c r="J176" i="1"/>
  <c r="K176" i="1"/>
  <c r="E177" i="1"/>
  <c r="F177" i="1"/>
  <c r="G177" i="1"/>
  <c r="H177" i="1"/>
  <c r="I177" i="1"/>
  <c r="J177" i="1"/>
  <c r="K177" i="1"/>
  <c r="E178" i="1"/>
  <c r="F178" i="1"/>
  <c r="G178" i="1"/>
  <c r="H178" i="1"/>
  <c r="I178" i="1"/>
  <c r="J178" i="1"/>
  <c r="K178" i="1"/>
  <c r="D179" i="1"/>
  <c r="E179" i="1"/>
  <c r="F179" i="1"/>
  <c r="G179" i="1"/>
  <c r="H179" i="1"/>
  <c r="I179" i="1"/>
  <c r="J179" i="1"/>
  <c r="K179" i="1"/>
  <c r="D180" i="1"/>
  <c r="E180" i="1"/>
  <c r="F180" i="1"/>
  <c r="G180" i="1"/>
  <c r="H180" i="1"/>
  <c r="I180" i="1"/>
  <c r="J180" i="1"/>
  <c r="K180" i="1"/>
  <c r="E181" i="1"/>
  <c r="F181" i="1"/>
  <c r="G181" i="1"/>
  <c r="H181" i="1"/>
  <c r="I181" i="1"/>
  <c r="J181" i="1"/>
  <c r="K181" i="1"/>
  <c r="E182" i="1"/>
  <c r="F182" i="1"/>
  <c r="G182" i="1"/>
  <c r="H182" i="1"/>
  <c r="I182" i="1"/>
  <c r="J182" i="1"/>
  <c r="K182" i="1"/>
  <c r="E183" i="1"/>
  <c r="F183" i="1"/>
  <c r="G183" i="1"/>
  <c r="H183" i="1"/>
  <c r="I183" i="1"/>
  <c r="J183" i="1"/>
  <c r="K183" i="1"/>
  <c r="E184" i="1"/>
  <c r="F184" i="1"/>
  <c r="G184" i="1"/>
  <c r="H184" i="1"/>
  <c r="I184" i="1"/>
  <c r="J184" i="1"/>
  <c r="K184" i="1"/>
  <c r="E185" i="1"/>
  <c r="F185" i="1"/>
  <c r="G185" i="1"/>
  <c r="H185" i="1"/>
  <c r="I185" i="1"/>
  <c r="J185" i="1"/>
  <c r="K185" i="1"/>
  <c r="E186" i="1"/>
  <c r="F186" i="1"/>
  <c r="G186" i="1"/>
  <c r="H186" i="1"/>
  <c r="I186" i="1"/>
  <c r="J186" i="1"/>
  <c r="K186" i="1"/>
  <c r="E187" i="1"/>
  <c r="F187" i="1"/>
  <c r="G187" i="1"/>
  <c r="H187" i="1"/>
  <c r="I187" i="1"/>
  <c r="J187" i="1"/>
  <c r="K187" i="1"/>
  <c r="E188" i="1"/>
  <c r="F188" i="1"/>
  <c r="G188" i="1"/>
  <c r="H188" i="1"/>
  <c r="I188" i="1"/>
  <c r="J188" i="1"/>
  <c r="K188" i="1"/>
  <c r="E189" i="1"/>
  <c r="F189" i="1"/>
  <c r="G189" i="1"/>
  <c r="H189" i="1"/>
  <c r="I189" i="1"/>
  <c r="J189" i="1"/>
  <c r="K189" i="1"/>
  <c r="E190" i="1"/>
  <c r="F190" i="1"/>
  <c r="G190" i="1"/>
  <c r="H190" i="1"/>
  <c r="I190" i="1"/>
  <c r="J190" i="1"/>
  <c r="K190" i="1"/>
  <c r="E191" i="1"/>
  <c r="F191" i="1"/>
  <c r="G191" i="1"/>
  <c r="H191" i="1"/>
  <c r="I191" i="1"/>
  <c r="J191" i="1"/>
  <c r="K191" i="1"/>
  <c r="E192" i="1"/>
  <c r="F192" i="1"/>
  <c r="G192" i="1"/>
  <c r="H192" i="1"/>
  <c r="I192" i="1"/>
  <c r="J192" i="1"/>
  <c r="K192" i="1"/>
  <c r="E193" i="1"/>
  <c r="F193" i="1"/>
  <c r="G193" i="1"/>
  <c r="H193" i="1"/>
  <c r="I193" i="1"/>
  <c r="J193" i="1"/>
  <c r="K193" i="1"/>
  <c r="E194" i="1"/>
  <c r="F194" i="1"/>
  <c r="G194" i="1"/>
  <c r="H194" i="1"/>
  <c r="I194" i="1"/>
  <c r="J194" i="1"/>
  <c r="K194" i="1"/>
  <c r="E195" i="1"/>
  <c r="F195" i="1"/>
  <c r="G195" i="1"/>
  <c r="H195" i="1"/>
  <c r="I195" i="1"/>
  <c r="J195" i="1"/>
  <c r="K195" i="1"/>
  <c r="E196" i="1"/>
  <c r="F196" i="1"/>
  <c r="G196" i="1"/>
  <c r="H196" i="1"/>
  <c r="I196" i="1"/>
  <c r="J196" i="1"/>
  <c r="K196" i="1"/>
  <c r="D197" i="1"/>
  <c r="E197" i="1"/>
  <c r="F197" i="1"/>
  <c r="G197" i="1"/>
  <c r="H197" i="1"/>
  <c r="I197" i="1"/>
  <c r="J197" i="1"/>
  <c r="K197" i="1"/>
  <c r="D198" i="1"/>
  <c r="E198" i="1"/>
  <c r="F198" i="1"/>
  <c r="G198" i="1"/>
  <c r="H198" i="1"/>
  <c r="I198" i="1"/>
  <c r="J198" i="1"/>
  <c r="K198" i="1"/>
  <c r="D199" i="1"/>
  <c r="E199" i="1"/>
  <c r="F199" i="1"/>
  <c r="G199" i="1"/>
  <c r="H199" i="1"/>
  <c r="I199" i="1"/>
  <c r="J199" i="1"/>
  <c r="K199" i="1"/>
  <c r="E200" i="1"/>
  <c r="F200" i="1"/>
  <c r="G200" i="1"/>
  <c r="H200" i="1"/>
  <c r="I200" i="1"/>
  <c r="J200" i="1"/>
  <c r="K200" i="1"/>
  <c r="E201" i="1"/>
  <c r="F201" i="1"/>
  <c r="G201" i="1"/>
  <c r="H201" i="1"/>
  <c r="I201" i="1"/>
  <c r="J201" i="1"/>
  <c r="K201" i="1"/>
  <c r="C202" i="1"/>
  <c r="D202" i="1"/>
  <c r="E202" i="1"/>
  <c r="F202" i="1"/>
  <c r="G202" i="1"/>
  <c r="H202" i="1"/>
  <c r="I202" i="1"/>
  <c r="J202" i="1"/>
  <c r="K202" i="1"/>
  <c r="J1" i="1"/>
  <c r="K1" i="1"/>
  <c r="I1" i="1"/>
  <c r="H1" i="1"/>
  <c r="G1" i="1"/>
  <c r="F1" i="1"/>
  <c r="E1" i="1"/>
  <c r="D1" i="1"/>
</calcChain>
</file>

<file path=xl/sharedStrings.xml><?xml version="1.0" encoding="utf-8"?>
<sst xmlns="http://schemas.openxmlformats.org/spreadsheetml/2006/main" count="99" uniqueCount="20">
  <si>
    <t>Exposome dimension</t>
  </si>
  <si>
    <t>Exposure category</t>
  </si>
  <si>
    <t>reference in background document</t>
  </si>
  <si>
    <t>2.1.1</t>
  </si>
  <si>
    <t>2.1.2</t>
  </si>
  <si>
    <t>2.1.3</t>
  </si>
  <si>
    <t>2.1.4</t>
  </si>
  <si>
    <t>3.1.1</t>
  </si>
  <si>
    <t>3.1.2</t>
  </si>
  <si>
    <t>2.2.1</t>
  </si>
  <si>
    <t>2.3.1</t>
  </si>
  <si>
    <t>2.7.1</t>
  </si>
  <si>
    <t>2.7.2</t>
  </si>
  <si>
    <t>2.4.2</t>
  </si>
  <si>
    <t>2.4.1</t>
  </si>
  <si>
    <t>4.1.2</t>
  </si>
  <si>
    <t>4.1.1</t>
  </si>
  <si>
    <t>2.1.5</t>
  </si>
  <si>
    <t>2.3.2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</si>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</sst>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0" fontId="1" fillId="2" borderId="0" xfId="0" applyFont="1" applyFill="1"/>
    <xf numFmtId="0" fontId="0" fillId="0" borderId="0" xfId="0" applyAlignment="1">
      <alignment wrapText="1"/>
    </xf>
    <xf numFmtId="14" fontId="0" fillId="0" borderId="0" xfId="0" applyNumberFormat="1"/>
    <xf numFmtId="49" fontId="0" fillId="0" borderId="0" xfId="0" applyNumberFormat="1" applyAlignment="1">
      <alignment horizontal="left"/>
    </xf>
    <xf numFmtId="49" fontId="0" fillId="3" borderId="0" xfId="0" applyNumberFormat="1" applyFill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olisservices.sharepoint.com/sites/exposuresurface_exposome-nl/Shared%20Documents/General/EXPOSOME%20NL%20variables_17072023.xlsx" TargetMode="External"/><Relationship Id="rId1" Type="http://schemas.openxmlformats.org/officeDocument/2006/relationships/externalLinkPath" Target="https://solisservices.sharepoint.com/sites/exposuresurface_exposome-nl/Shared%20Documents/General/EXPOSOME%20NL%20variables_1707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 of variables"/>
      <sheetName val="Names for EXPANSE layers"/>
      <sheetName val="Extra"/>
    </sheetNames>
    <sheetDataSet>
      <sheetData sheetId="0">
        <row r="1">
          <cell r="C1" t="str">
            <v>Variable</v>
          </cell>
          <cell r="F1" t="str">
            <v>Time period</v>
          </cell>
          <cell r="G1" t="str">
            <v>Temporal resolution</v>
          </cell>
          <cell r="H1" t="str">
            <v>Spatial resolution</v>
          </cell>
          <cell r="I1" t="str">
            <v>Extend</v>
          </cell>
          <cell r="J1" t="str">
            <v>Unit</v>
          </cell>
          <cell r="K1" t="str">
            <v>Comments</v>
          </cell>
          <cell r="L1" t="str">
            <v>reference</v>
          </cell>
        </row>
        <row r="2">
          <cell r="A2" t="str">
            <v xml:space="preserve">Food environment </v>
          </cell>
        </row>
        <row r="3">
          <cell r="B3" t="str">
            <v>Food landscape / healthy food index</v>
          </cell>
          <cell r="C3" t="str">
            <v xml:space="preserve">Facilities serving an address within a ring of 0-500 , 500-1000  and 1000-1500 metres. </v>
          </cell>
          <cell r="F3">
            <v>2005</v>
          </cell>
          <cell r="G3" t="str">
            <v>every 5 years</v>
          </cell>
          <cell r="H3" t="str">
            <v>N.A</v>
          </cell>
          <cell r="I3" t="str">
            <v>The Netherlands</v>
          </cell>
          <cell r="J3" t="str">
            <v>Number of facilities</v>
          </cell>
          <cell r="K3" t="str">
            <v>Not  accessible for direct linkage</v>
          </cell>
          <cell r="L3" t="str">
            <v>Locatus Databse(?)</v>
          </cell>
        </row>
        <row r="4">
          <cell r="C4" t="str">
            <v xml:space="preserve">Facilities serving an address within a ring of 0-500 , 500-1000  and 1000-1500 metres. </v>
          </cell>
          <cell r="F4">
            <v>2010</v>
          </cell>
          <cell r="G4" t="str">
            <v>every 5 years</v>
          </cell>
          <cell r="H4" t="str">
            <v>N.A</v>
          </cell>
          <cell r="I4" t="str">
            <v>The Netherlands</v>
          </cell>
          <cell r="J4" t="str">
            <v>Number of facilities</v>
          </cell>
          <cell r="K4" t="str">
            <v>Not  accessible for direct linkage</v>
          </cell>
          <cell r="L4" t="str">
            <v>Locatus Databse(?)</v>
          </cell>
        </row>
        <row r="5">
          <cell r="C5" t="str">
            <v xml:space="preserve">Facilities serving an address within a ring of 0-500 , 500-1000 and 1000-1500 metres. </v>
          </cell>
          <cell r="F5">
            <v>2015</v>
          </cell>
          <cell r="G5" t="str">
            <v>every 5 years</v>
          </cell>
          <cell r="H5" t="str">
            <v>N.A</v>
          </cell>
          <cell r="I5" t="str">
            <v>The Netherlands</v>
          </cell>
          <cell r="J5" t="str">
            <v>Number of facilities</v>
          </cell>
          <cell r="K5" t="str">
            <v>Not  accessible for direct linkage</v>
          </cell>
          <cell r="L5" t="str">
            <v>Locatus Databse(?)</v>
          </cell>
        </row>
        <row r="6">
          <cell r="C6" t="str">
            <v xml:space="preserve">Facilities serving an address within a ring of 0-500 , 500-1000 and 1000-1500 metres. </v>
          </cell>
          <cell r="F6">
            <v>2020</v>
          </cell>
          <cell r="G6" t="str">
            <v>every 5 years</v>
          </cell>
          <cell r="H6" t="str">
            <v>N.A</v>
          </cell>
          <cell r="I6" t="str">
            <v>The Netherlands</v>
          </cell>
          <cell r="J6" t="str">
            <v>Number of facilities</v>
          </cell>
          <cell r="K6" t="str">
            <v>Not  accessible for direct linkage</v>
          </cell>
          <cell r="L6" t="str">
            <v>Locatus Databse(?)</v>
          </cell>
        </row>
        <row r="11">
          <cell r="A11" t="str">
            <v>Physico-chemical Environment</v>
          </cell>
        </row>
        <row r="13">
          <cell r="B13" t="str">
            <v>Air pollutants</v>
          </cell>
          <cell r="C13" t="str">
            <v>UFP</v>
          </cell>
          <cell r="F13" t="str">
            <v>2016-2017</v>
          </cell>
          <cell r="G13" t="str">
            <v>N.A</v>
          </cell>
          <cell r="H13" t="str">
            <v>1x1 km</v>
          </cell>
          <cell r="I13" t="str">
            <v>The Netherlands</v>
          </cell>
          <cell r="J13" t="str">
            <v>particles/cm3</v>
          </cell>
          <cell r="K13" t="str">
            <v>accessible for direct linkage</v>
          </cell>
          <cell r="L13" t="str">
            <v>https://www.sciencedirect.com/science/article/pii/S016041202100194X?via%3Dihub</v>
          </cell>
        </row>
        <row r="14">
          <cell r="C14" t="str">
            <v>Annual mean O3 concentrations</v>
          </cell>
          <cell r="F14">
            <v>2000</v>
          </cell>
          <cell r="G14" t="str">
            <v>N.A</v>
          </cell>
          <cell r="H14" t="str">
            <v>100x100 m</v>
          </cell>
          <cell r="I14" t="str">
            <v>Europe</v>
          </cell>
          <cell r="J14" t="str">
            <v>µg/m3</v>
          </cell>
          <cell r="K14" t="str">
            <v>accessible for direct linkage</v>
          </cell>
          <cell r="L14" t="str">
            <v>https://www.sciencedirect.com/science/article/pii/S0160412018309759</v>
          </cell>
        </row>
        <row r="15">
          <cell r="C15" t="str">
            <v>Annual mean O3 concentrations</v>
          </cell>
          <cell r="F15">
            <v>2005</v>
          </cell>
          <cell r="G15" t="str">
            <v>N.A</v>
          </cell>
          <cell r="H15" t="str">
            <v>100x100 m</v>
          </cell>
          <cell r="I15" t="str">
            <v>Europe</v>
          </cell>
          <cell r="J15" t="str">
            <v>µg/m4</v>
          </cell>
          <cell r="K15" t="str">
            <v>accessible for direct linkage</v>
          </cell>
          <cell r="L15" t="str">
            <v>https://www.sciencedirect.com/science/article/pii/S0160412018309759</v>
          </cell>
        </row>
        <row r="16">
          <cell r="C16" t="str">
            <v>Annual mean O3 concentrations</v>
          </cell>
          <cell r="F16">
            <v>2010</v>
          </cell>
          <cell r="G16" t="str">
            <v>N.A</v>
          </cell>
          <cell r="H16" t="str">
            <v>100x100 m</v>
          </cell>
          <cell r="I16" t="str">
            <v>Europe</v>
          </cell>
          <cell r="J16" t="str">
            <v>µg/m5</v>
          </cell>
          <cell r="K16" t="str">
            <v>accessible for direct linkage</v>
          </cell>
          <cell r="L16" t="str">
            <v>https://www.sciencedirect.com/science/article/pii/S0160412018309759</v>
          </cell>
        </row>
        <row r="17">
          <cell r="C17" t="str">
            <v xml:space="preserve">Warm season O3 concentrations						</v>
          </cell>
          <cell r="F17">
            <v>2000</v>
          </cell>
          <cell r="G17" t="str">
            <v>N.A</v>
          </cell>
          <cell r="H17" t="str">
            <v>100x100 m</v>
          </cell>
          <cell r="I17" t="str">
            <v>Europe</v>
          </cell>
          <cell r="J17" t="str">
            <v>µg/m6</v>
          </cell>
          <cell r="K17" t="str">
            <v>accessible for direct linkage</v>
          </cell>
          <cell r="L17" t="str">
            <v>https://www.sciencedirect.com/science/article/pii/S0160412018309759</v>
          </cell>
        </row>
        <row r="18">
          <cell r="C18" t="str">
            <v xml:space="preserve">Warm season O3 concentrations						</v>
          </cell>
          <cell r="F18">
            <v>2005</v>
          </cell>
          <cell r="G18" t="str">
            <v>N.A</v>
          </cell>
          <cell r="H18" t="str">
            <v>100x100 m</v>
          </cell>
          <cell r="I18" t="str">
            <v>Europe</v>
          </cell>
          <cell r="J18" t="str">
            <v>µg/m7</v>
          </cell>
          <cell r="K18" t="str">
            <v>accessible for direct linkage</v>
          </cell>
          <cell r="L18" t="str">
            <v>https://www.sciencedirect.com/science/article/pii/S0160412018309759</v>
          </cell>
        </row>
        <row r="19">
          <cell r="C19" t="str">
            <v xml:space="preserve">Warm season O3 concentrations						</v>
          </cell>
          <cell r="F19">
            <v>2010</v>
          </cell>
          <cell r="G19" t="str">
            <v>N.A</v>
          </cell>
          <cell r="H19" t="str">
            <v>100x100 m</v>
          </cell>
          <cell r="I19" t="str">
            <v>Europe</v>
          </cell>
          <cell r="J19" t="str">
            <v>µg/m8</v>
          </cell>
          <cell r="K19" t="str">
            <v>accessible for direct linkage</v>
          </cell>
          <cell r="L19" t="str">
            <v>https://www.sciencedirect.com/science/article/pii/S0160412018309759</v>
          </cell>
        </row>
        <row r="20">
          <cell r="C20" t="str">
            <v>Cold season O3 concentrations</v>
          </cell>
          <cell r="F20">
            <v>2000</v>
          </cell>
          <cell r="G20" t="str">
            <v>N.A</v>
          </cell>
          <cell r="H20" t="str">
            <v>100x100 m</v>
          </cell>
          <cell r="I20" t="str">
            <v>Europe</v>
          </cell>
          <cell r="J20" t="str">
            <v>µg/m9</v>
          </cell>
          <cell r="K20" t="str">
            <v>accessible for direct linkage</v>
          </cell>
          <cell r="L20" t="str">
            <v>https://www.sciencedirect.com/science/article/pii/S0160412018309759</v>
          </cell>
        </row>
        <row r="21">
          <cell r="C21" t="str">
            <v>Cold season O3 concentrations</v>
          </cell>
          <cell r="F21">
            <v>2005</v>
          </cell>
          <cell r="G21" t="str">
            <v>N.A</v>
          </cell>
          <cell r="H21" t="str">
            <v>100x100 m</v>
          </cell>
          <cell r="I21" t="str">
            <v>Europe</v>
          </cell>
          <cell r="J21" t="str">
            <v>µg/m10</v>
          </cell>
          <cell r="K21" t="str">
            <v>accessible for direct linkage</v>
          </cell>
          <cell r="L21" t="str">
            <v>https://www.sciencedirect.com/science/article/pii/S0160412018309759</v>
          </cell>
        </row>
        <row r="22">
          <cell r="C22" t="str">
            <v>Cold season O3 concentrations</v>
          </cell>
          <cell r="F22">
            <v>2010</v>
          </cell>
          <cell r="G22" t="str">
            <v>N.A</v>
          </cell>
          <cell r="H22" t="str">
            <v>100x100 m</v>
          </cell>
          <cell r="I22" t="str">
            <v>Europe</v>
          </cell>
          <cell r="J22" t="str">
            <v>µg/m11</v>
          </cell>
          <cell r="K22" t="str">
            <v>accessible for direct linkage</v>
          </cell>
          <cell r="L22" t="str">
            <v>https://www.sciencedirect.com/science/article/pii/S0160412018309759</v>
          </cell>
        </row>
        <row r="23">
          <cell r="C23" t="str">
            <v>annual mean BC concentrations</v>
          </cell>
          <cell r="F23">
            <v>2010</v>
          </cell>
          <cell r="G23" t="str">
            <v>N.A</v>
          </cell>
          <cell r="H23" t="str">
            <v>100x100 m</v>
          </cell>
          <cell r="I23" t="str">
            <v>Europe</v>
          </cell>
          <cell r="J23" t="str">
            <v>m-1</v>
          </cell>
          <cell r="K23" t="str">
            <v>accessible for direct linkage</v>
          </cell>
          <cell r="L23" t="str">
            <v>https://www.sciencedirect.com/science/article/pii/S0160412018309759</v>
          </cell>
        </row>
        <row r="24">
          <cell r="C24" t="str">
            <v>annual mean NO2 concentrations</v>
          </cell>
          <cell r="F24">
            <v>2000</v>
          </cell>
          <cell r="G24" t="str">
            <v>N.A</v>
          </cell>
          <cell r="H24" t="str">
            <v>100x100 m</v>
          </cell>
          <cell r="I24" t="str">
            <v>Europe</v>
          </cell>
          <cell r="J24" t="str">
            <v>µg/m13</v>
          </cell>
          <cell r="K24" t="str">
            <v>accessible for direct linkage</v>
          </cell>
          <cell r="L24" t="str">
            <v>https://www.sciencedirect.com/science/article/pii/S0160412018309759</v>
          </cell>
        </row>
        <row r="25">
          <cell r="C25" t="str">
            <v>annual mean NO2 concentrations</v>
          </cell>
          <cell r="F25">
            <v>2005</v>
          </cell>
          <cell r="G25" t="str">
            <v>N.A</v>
          </cell>
          <cell r="H25" t="str">
            <v>100x100 m</v>
          </cell>
          <cell r="I25" t="str">
            <v>Europe</v>
          </cell>
          <cell r="J25" t="str">
            <v>µg/m14</v>
          </cell>
          <cell r="K25" t="str">
            <v>accessible for direct linkage</v>
          </cell>
          <cell r="L25" t="str">
            <v>https://www.sciencedirect.com/science/article/pii/S0160412018309759</v>
          </cell>
        </row>
        <row r="26">
          <cell r="C26" t="str">
            <v>annual mean NO2 concentrations</v>
          </cell>
          <cell r="F26">
            <v>2010</v>
          </cell>
          <cell r="G26" t="str">
            <v>N.A</v>
          </cell>
          <cell r="H26" t="str">
            <v>100x100 m</v>
          </cell>
          <cell r="I26" t="str">
            <v>Europe</v>
          </cell>
          <cell r="J26" t="str">
            <v>µg/m15</v>
          </cell>
          <cell r="K26" t="str">
            <v>accessible for direct linkage</v>
          </cell>
          <cell r="L26" t="str">
            <v>https://www.sciencedirect.com/science/article/pii/S0160412018309759</v>
          </cell>
        </row>
        <row r="27">
          <cell r="C27" t="str">
            <v>annual mean PM2.5 concentrations</v>
          </cell>
          <cell r="F27">
            <v>2010</v>
          </cell>
          <cell r="G27" t="str">
            <v>N.A</v>
          </cell>
          <cell r="H27" t="str">
            <v>100x100 m</v>
          </cell>
          <cell r="I27" t="str">
            <v>Europe</v>
          </cell>
          <cell r="J27" t="str">
            <v>µg/m16</v>
          </cell>
          <cell r="K27" t="str">
            <v>accessible for direct linkage</v>
          </cell>
          <cell r="L27" t="str">
            <v>https://www.sciencedirect.com/science/article/pii/S0160412018309759</v>
          </cell>
        </row>
        <row r="28">
          <cell r="C28" t="str">
            <v>Annual NO2</v>
          </cell>
          <cell r="F28" t="str">
            <v>2000 - 2019</v>
          </cell>
          <cell r="G28" t="str">
            <v>Annual</v>
          </cell>
          <cell r="H28" t="str">
            <v>25x25 m</v>
          </cell>
          <cell r="I28" t="str">
            <v>Europe</v>
          </cell>
          <cell r="J28" t="str">
            <v>microgram/m^3</v>
          </cell>
          <cell r="K28" t="str">
            <v>accessible for direct linkage</v>
          </cell>
          <cell r="L28" t="str">
            <v>www.expanse.eu</v>
          </cell>
        </row>
        <row r="29">
          <cell r="C29" t="str">
            <v>Monthly NO2</v>
          </cell>
          <cell r="F29" t="str">
            <v>2000 - 2019</v>
          </cell>
          <cell r="G29" t="str">
            <v>Monthly</v>
          </cell>
          <cell r="H29" t="str">
            <v>25x25 m</v>
          </cell>
          <cell r="I29" t="str">
            <v>Europe</v>
          </cell>
          <cell r="J29" t="str">
            <v>microgram/m^3</v>
          </cell>
          <cell r="K29" t="str">
            <v>accessible for direct linkage</v>
          </cell>
          <cell r="L29" t="str">
            <v>www.expanse.eu</v>
          </cell>
        </row>
        <row r="30">
          <cell r="C30" t="str">
            <v>Annual PM10</v>
          </cell>
          <cell r="F30" t="str">
            <v>2000 - 2019</v>
          </cell>
          <cell r="G30" t="str">
            <v>Annual</v>
          </cell>
          <cell r="H30" t="str">
            <v>25x25 m</v>
          </cell>
          <cell r="I30" t="str">
            <v>Europe</v>
          </cell>
          <cell r="J30" t="str">
            <v>microgram/m^3</v>
          </cell>
          <cell r="K30" t="str">
            <v>accessible for direct linkage</v>
          </cell>
          <cell r="L30" t="str">
            <v>www.expanse.eu</v>
          </cell>
        </row>
        <row r="31">
          <cell r="C31" t="str">
            <v>Monthly PM10</v>
          </cell>
          <cell r="F31" t="str">
            <v>2000 - 2019</v>
          </cell>
          <cell r="G31" t="str">
            <v>Monthly</v>
          </cell>
          <cell r="H31" t="str">
            <v>25x25 m</v>
          </cell>
          <cell r="I31" t="str">
            <v>Europe</v>
          </cell>
          <cell r="J31" t="str">
            <v>microgram/m^3</v>
          </cell>
          <cell r="K31" t="str">
            <v>accessible for direct linkage</v>
          </cell>
          <cell r="L31" t="str">
            <v>www.expanse.eu</v>
          </cell>
        </row>
        <row r="32">
          <cell r="C32" t="str">
            <v>Annual PM25</v>
          </cell>
          <cell r="F32" t="str">
            <v>2000 - 2019</v>
          </cell>
          <cell r="G32" t="str">
            <v>Annual</v>
          </cell>
          <cell r="H32" t="str">
            <v>25x25 m</v>
          </cell>
          <cell r="I32" t="str">
            <v>Europe</v>
          </cell>
          <cell r="J32" t="str">
            <v>microgram/m^3</v>
          </cell>
          <cell r="K32" t="str">
            <v>accessible for direct linkage</v>
          </cell>
          <cell r="L32" t="str">
            <v>www.expanse.eu</v>
          </cell>
        </row>
        <row r="33">
          <cell r="C33" t="str">
            <v>Monthly PM25</v>
          </cell>
          <cell r="F33" t="str">
            <v>2006 - 2019</v>
          </cell>
          <cell r="G33" t="str">
            <v>Monthly</v>
          </cell>
          <cell r="H33" t="str">
            <v>25x25 m</v>
          </cell>
          <cell r="I33" t="str">
            <v>Europe</v>
          </cell>
          <cell r="J33" t="str">
            <v>microgram/m^3</v>
          </cell>
          <cell r="K33" t="str">
            <v>accessible for direct linkage</v>
          </cell>
          <cell r="L33" t="str">
            <v>www.expanse.eu</v>
          </cell>
        </row>
        <row r="34">
          <cell r="C34" t="str">
            <v>Annual O3</v>
          </cell>
          <cell r="F34" t="str">
            <v>2000 - 2019</v>
          </cell>
          <cell r="G34" t="str">
            <v>Annual</v>
          </cell>
          <cell r="H34" t="str">
            <v>25x25 m</v>
          </cell>
          <cell r="I34" t="str">
            <v>Europe</v>
          </cell>
          <cell r="J34" t="str">
            <v>microgram/m^3</v>
          </cell>
          <cell r="K34" t="str">
            <v>accessible for direct linkage</v>
          </cell>
          <cell r="L34" t="str">
            <v>www.expanse.eu</v>
          </cell>
        </row>
        <row r="35">
          <cell r="C35" t="str">
            <v>Monthly O3</v>
          </cell>
          <cell r="F35" t="str">
            <v>2000 - 2019</v>
          </cell>
          <cell r="G35" t="str">
            <v>Monthly</v>
          </cell>
          <cell r="H35" t="str">
            <v>25x25 m</v>
          </cell>
          <cell r="I35" t="str">
            <v>Europe</v>
          </cell>
          <cell r="J35" t="str">
            <v>microgram/m^3</v>
          </cell>
          <cell r="K35" t="str">
            <v>accessible for direct linkage</v>
          </cell>
          <cell r="L35" t="str">
            <v>www.expanse.eu</v>
          </cell>
        </row>
        <row r="36">
          <cell r="C36" t="str">
            <v>Nitrogen dioxide, Amsterdam</v>
          </cell>
          <cell r="F36" t="str">
            <v>25 May 2019 to 15 March 2020</v>
          </cell>
          <cell r="G36" t="str">
            <v>N.A</v>
          </cell>
          <cell r="H36" t="str">
            <v>N.A</v>
          </cell>
          <cell r="I36" t="str">
            <v>Amsterdam</v>
          </cell>
          <cell r="J36" t="str">
            <v>µg/m3</v>
          </cell>
          <cell r="K36" t="str">
            <v>Not  accessible for direct linkage</v>
          </cell>
          <cell r="L36" t="str">
            <v>https://www.sciencedirect.com/science/article/pii/S0160412022005025?via%3Dihub</v>
          </cell>
        </row>
        <row r="37">
          <cell r="C37" t="str">
            <v xml:space="preserve">Black carbon, Amsterdam </v>
          </cell>
          <cell r="F37" t="str">
            <v>25 May 2019 to 15 March 2020</v>
          </cell>
          <cell r="G37" t="str">
            <v>N.A</v>
          </cell>
          <cell r="H37" t="str">
            <v>N.A</v>
          </cell>
          <cell r="I37" t="str">
            <v>Amsterdam</v>
          </cell>
          <cell r="J37" t="str">
            <v>µg/m4</v>
          </cell>
          <cell r="K37" t="str">
            <v>Not  accessible for direct linkage</v>
          </cell>
          <cell r="L37" t="str">
            <v>https://www.sciencedirect.com/science/article/pii/S0160412022005025?via%3Dihub</v>
          </cell>
        </row>
        <row r="38">
          <cell r="C38" t="str">
            <v>Ultrafine particles, Amsterdam</v>
          </cell>
          <cell r="F38" t="str">
            <v>25 May 2019 to 15 March 2020</v>
          </cell>
          <cell r="G38" t="str">
            <v>N.A</v>
          </cell>
          <cell r="H38" t="str">
            <v>N.A</v>
          </cell>
          <cell r="I38" t="str">
            <v>Amsterdam</v>
          </cell>
          <cell r="J38" t="str">
            <v>particles/cm3</v>
          </cell>
          <cell r="K38" t="str">
            <v>Not  accessible for direct linkage</v>
          </cell>
          <cell r="L38" t="str">
            <v>https://www.sciencedirect.com/science/article/pii/S0160412022005025?via%3Dihub</v>
          </cell>
        </row>
        <row r="39">
          <cell r="C39" t="str">
            <v>PM2.5 Cu estimates (ng/m3) slr</v>
          </cell>
          <cell r="F39" t="str">
            <v xml:space="preserve">October 2008 and April 2011 </v>
          </cell>
          <cell r="G39" t="str">
            <v>Annual</v>
          </cell>
          <cell r="H39" t="str">
            <v>100 × 100 m</v>
          </cell>
          <cell r="I39" t="str">
            <v>The Netherlands</v>
          </cell>
          <cell r="J39" t="str">
            <v>ng/m3</v>
          </cell>
          <cell r="K39" t="str">
            <v>accessible for direct linkage</v>
          </cell>
          <cell r="L39" t="str">
            <v>https://pubs.acs.org/doi/10.1021/acs.est.0c06595</v>
          </cell>
        </row>
        <row r="40">
          <cell r="C40" t="str">
            <v>PM2.5 Fe estimates (ng/m3) slr</v>
          </cell>
          <cell r="F40" t="str">
            <v xml:space="preserve">October 2008 and April 2011 </v>
          </cell>
          <cell r="G40" t="str">
            <v>Annual</v>
          </cell>
          <cell r="H40" t="str">
            <v>100 × 100 m</v>
          </cell>
          <cell r="I40" t="str">
            <v>The Netherlands</v>
          </cell>
          <cell r="J40" t="str">
            <v>ng/m3</v>
          </cell>
          <cell r="K40" t="str">
            <v>accessible for direct linkage</v>
          </cell>
          <cell r="L40" t="str">
            <v>https://pubs.acs.org/doi/10.1021/acs.est.0c06595</v>
          </cell>
        </row>
        <row r="41">
          <cell r="C41" t="str">
            <v>PM2.5 K estimates (ng/m3) slr</v>
          </cell>
          <cell r="F41" t="str">
            <v>October 2008 and April 2011</v>
          </cell>
          <cell r="G41" t="str">
            <v>Annual</v>
          </cell>
          <cell r="H41" t="str">
            <v>100 × 100 m</v>
          </cell>
          <cell r="I41" t="str">
            <v>The Netherlands</v>
          </cell>
          <cell r="J41" t="str">
            <v>ng/m3</v>
          </cell>
          <cell r="K41" t="str">
            <v>accessible for direct linkage</v>
          </cell>
          <cell r="L41" t="str">
            <v>https://pubs.acs.org/doi/10.1021/acs.est.0c06595</v>
          </cell>
        </row>
        <row r="42">
          <cell r="C42" t="str">
            <v>PM2.5 Ni estimates (ng/m3) slr</v>
          </cell>
          <cell r="F42" t="str">
            <v>October 2008 and April 2011</v>
          </cell>
          <cell r="G42" t="str">
            <v>Annual</v>
          </cell>
          <cell r="H42" t="str">
            <v>100 × 100 m</v>
          </cell>
          <cell r="I42" t="str">
            <v>The Netherlands</v>
          </cell>
          <cell r="J42" t="str">
            <v>ng/m3</v>
          </cell>
          <cell r="K42" t="str">
            <v>accessible for direct linkage</v>
          </cell>
          <cell r="L42" t="str">
            <v>https://pubs.acs.org/doi/10.1021/acs.est.0c06595</v>
          </cell>
        </row>
        <row r="43">
          <cell r="C43" t="str">
            <v>PM2.5 S estimates (ng/m3) slr</v>
          </cell>
          <cell r="F43" t="str">
            <v>October 2008 and April 2011</v>
          </cell>
          <cell r="G43" t="str">
            <v>Annual</v>
          </cell>
          <cell r="H43" t="str">
            <v>100 × 100 m</v>
          </cell>
          <cell r="I43" t="str">
            <v>The Netherlands</v>
          </cell>
          <cell r="J43" t="str">
            <v>ng/m3</v>
          </cell>
          <cell r="K43" t="str">
            <v>accessible for direct linkage</v>
          </cell>
          <cell r="L43" t="str">
            <v>https://pubs.acs.org/doi/10.1021/acs.est.0c06595</v>
          </cell>
        </row>
        <row r="44">
          <cell r="C44" t="str">
            <v>PM2.5 Si estimates (ng/m3) slr</v>
          </cell>
          <cell r="F44" t="str">
            <v>October 2008 and April 2011</v>
          </cell>
          <cell r="G44" t="str">
            <v>Annual</v>
          </cell>
          <cell r="H44" t="str">
            <v>100 × 100 m</v>
          </cell>
          <cell r="I44" t="str">
            <v>The Netherlands</v>
          </cell>
          <cell r="J44" t="str">
            <v>ng/m3</v>
          </cell>
          <cell r="K44" t="str">
            <v>accessible for direct linkage</v>
          </cell>
          <cell r="L44" t="str">
            <v>https://pubs.acs.org/doi/10.1021/acs.est.0c06595</v>
          </cell>
        </row>
        <row r="45">
          <cell r="C45" t="str">
            <v>PM2.5 V estimates (ng/m3) slr</v>
          </cell>
          <cell r="F45" t="str">
            <v>October 2008 and April 2011</v>
          </cell>
          <cell r="G45" t="str">
            <v>Annual</v>
          </cell>
          <cell r="H45" t="str">
            <v>100 × 100 m</v>
          </cell>
          <cell r="I45" t="str">
            <v>The Netherlands</v>
          </cell>
          <cell r="J45" t="str">
            <v>ng/m3</v>
          </cell>
          <cell r="K45" t="str">
            <v>accessible for direct linkage</v>
          </cell>
          <cell r="L45" t="str">
            <v>https://pubs.acs.org/doi/10.1021/acs.est.0c06595</v>
          </cell>
        </row>
        <row r="46">
          <cell r="C46" t="str">
            <v>PM2.5 Zn estimates (ng/m3) slr</v>
          </cell>
          <cell r="F46" t="str">
            <v>October 2008 and April 2011</v>
          </cell>
          <cell r="G46" t="str">
            <v>Annual</v>
          </cell>
          <cell r="H46" t="str">
            <v>100 × 100 m</v>
          </cell>
          <cell r="I46" t="str">
            <v>The Netherlands</v>
          </cell>
          <cell r="J46" t="str">
            <v>ng/m3</v>
          </cell>
          <cell r="K46" t="str">
            <v>accessible for direct linkage</v>
          </cell>
          <cell r="L46" t="str">
            <v>https://pubs.acs.org/doi/10.1021/acs.est.0c06595</v>
          </cell>
        </row>
        <row r="47">
          <cell r="C47" t="str">
            <v xml:space="preserve">PMC Cu estimates (ng/m3) slr </v>
          </cell>
          <cell r="F47" t="str">
            <v>October 2008 and April 2011</v>
          </cell>
          <cell r="G47" t="str">
            <v>Annual</v>
          </cell>
          <cell r="H47" t="str">
            <v>100 × 100 m</v>
          </cell>
          <cell r="I47" t="str">
            <v>The Netherlands</v>
          </cell>
          <cell r="J47" t="str">
            <v>ng/m3</v>
          </cell>
          <cell r="K47" t="str">
            <v>accessible for direct linkage</v>
          </cell>
          <cell r="L47" t="str">
            <v>https://pubs.acs.org/doi/10.1021/acs.est.0c06595</v>
          </cell>
        </row>
        <row r="48">
          <cell r="C48" t="str">
            <v>PMC Fe estimates (ng/m3) slr</v>
          </cell>
          <cell r="F48" t="str">
            <v>October 2008 and April 2011</v>
          </cell>
          <cell r="G48" t="str">
            <v>Annual</v>
          </cell>
          <cell r="H48" t="str">
            <v>100 × 100 m</v>
          </cell>
          <cell r="I48" t="str">
            <v>The Netherlands</v>
          </cell>
          <cell r="J48" t="str">
            <v>ng/m3</v>
          </cell>
          <cell r="K48" t="str">
            <v>accessible for direct linkage</v>
          </cell>
          <cell r="L48" t="str">
            <v>https://pubs.acs.org/doi/10.1021/acs.est.0c06595</v>
          </cell>
        </row>
        <row r="49">
          <cell r="C49" t="str">
            <v>PMC K estimates (ng/m3) slr</v>
          </cell>
          <cell r="F49" t="str">
            <v>October 2008 and April 2011</v>
          </cell>
          <cell r="G49" t="str">
            <v>Annual</v>
          </cell>
          <cell r="H49" t="str">
            <v>100 × 100 m</v>
          </cell>
          <cell r="I49" t="str">
            <v>The Netherlands</v>
          </cell>
          <cell r="J49" t="str">
            <v>ng/m3</v>
          </cell>
          <cell r="K49" t="str">
            <v>accessible for direct linkage</v>
          </cell>
          <cell r="L49" t="str">
            <v>https://pubs.acs.org/doi/10.1021/acs.est.0c06595</v>
          </cell>
        </row>
        <row r="50">
          <cell r="C50" t="str">
            <v>PMC Si estimates (ng/m3) slr</v>
          </cell>
          <cell r="F50" t="str">
            <v>October 2008 and April 2011</v>
          </cell>
          <cell r="G50" t="str">
            <v>Annual</v>
          </cell>
          <cell r="H50" t="str">
            <v>100 × 100 m</v>
          </cell>
          <cell r="I50" t="str">
            <v>The Netherlands</v>
          </cell>
          <cell r="J50" t="str">
            <v>ng/m3</v>
          </cell>
          <cell r="K50" t="str">
            <v>accessible for direct linkage</v>
          </cell>
          <cell r="L50" t="str">
            <v>https://pubs.acs.org/doi/10.1021/acs.est.0c06595</v>
          </cell>
        </row>
        <row r="51">
          <cell r="C51" t="str">
            <v>PMC Zn estimates (ng/m3) slr</v>
          </cell>
          <cell r="F51" t="str">
            <v>October 2008 and April 2011</v>
          </cell>
          <cell r="G51" t="str">
            <v>Annual</v>
          </cell>
          <cell r="H51" t="str">
            <v>100 × 100 m</v>
          </cell>
          <cell r="I51" t="str">
            <v>The Netherlands</v>
          </cell>
          <cell r="J51" t="str">
            <v>ng/m3</v>
          </cell>
          <cell r="K51" t="str">
            <v>accessible for direct linkage</v>
          </cell>
          <cell r="L51" t="str">
            <v>https://pubs.acs.org/doi/10.1021/acs.est.0c06595</v>
          </cell>
        </row>
        <row r="52">
          <cell r="C52" t="str">
            <v>PM2.5 mass estimates (µg/m3) slr</v>
          </cell>
          <cell r="F52" t="str">
            <v>October 2008 and April 2011</v>
          </cell>
          <cell r="G52" t="str">
            <v>Annual</v>
          </cell>
          <cell r="H52" t="str">
            <v>100 × 100 m</v>
          </cell>
          <cell r="I52" t="str">
            <v>The Netherlands</v>
          </cell>
          <cell r="J52" t="str">
            <v>µg/m3</v>
          </cell>
          <cell r="K52" t="str">
            <v>accessible for direct linkage</v>
          </cell>
          <cell r="L52" t="str">
            <v>https://pubs.acs.org/doi/10.1021/acs.est.0c06595</v>
          </cell>
        </row>
        <row r="53">
          <cell r="C53" t="str">
            <v>PM2.5 Cu estimates (ng/m3) rf</v>
          </cell>
          <cell r="F53" t="str">
            <v>October 2008 and April 2011</v>
          </cell>
          <cell r="G53" t="str">
            <v>Annual</v>
          </cell>
          <cell r="H53" t="str">
            <v>100 × 100 m</v>
          </cell>
          <cell r="I53" t="str">
            <v>The Netherlands</v>
          </cell>
          <cell r="J53" t="str">
            <v>ng/m3</v>
          </cell>
          <cell r="K53" t="str">
            <v>accessible for direct linkage</v>
          </cell>
          <cell r="L53" t="str">
            <v>https://pubs.acs.org/doi/10.1021/acs.est.0c06595</v>
          </cell>
        </row>
        <row r="54">
          <cell r="C54" t="str">
            <v>PM2.5 Fe estimates (ng/m3) rf</v>
          </cell>
          <cell r="F54" t="str">
            <v>October 2008 and April 2011</v>
          </cell>
          <cell r="G54" t="str">
            <v>Annual</v>
          </cell>
          <cell r="H54" t="str">
            <v>100 × 100 m</v>
          </cell>
          <cell r="I54" t="str">
            <v>The Netherlands</v>
          </cell>
          <cell r="J54" t="str">
            <v>ng/m3</v>
          </cell>
          <cell r="K54" t="str">
            <v>accessible for direct linkage</v>
          </cell>
          <cell r="L54" t="str">
            <v>https://pubs.acs.org/doi/10.1021/acs.est.0c06595</v>
          </cell>
        </row>
        <row r="55">
          <cell r="C55" t="str">
            <v>PM2.5 K estimates (ng/m3) rf</v>
          </cell>
          <cell r="F55" t="str">
            <v>October 2008 and April 2011</v>
          </cell>
          <cell r="G55" t="str">
            <v>Annual</v>
          </cell>
          <cell r="H55" t="str">
            <v>100 × 100 m</v>
          </cell>
          <cell r="I55" t="str">
            <v>The Netherlands</v>
          </cell>
          <cell r="J55" t="str">
            <v>ng/m3</v>
          </cell>
          <cell r="K55" t="str">
            <v>accessible for direct linkage</v>
          </cell>
          <cell r="L55" t="str">
            <v>https://pubs.acs.org/doi/10.1021/acs.est.0c06595</v>
          </cell>
        </row>
        <row r="56">
          <cell r="C56" t="str">
            <v>PM2.5 Ni estimates (ng/m3) rf</v>
          </cell>
          <cell r="F56" t="str">
            <v>October 2008 and April 2011</v>
          </cell>
          <cell r="G56" t="str">
            <v>Annual</v>
          </cell>
          <cell r="H56" t="str">
            <v>100 × 100 m</v>
          </cell>
          <cell r="I56" t="str">
            <v>The Netherlands</v>
          </cell>
          <cell r="J56" t="str">
            <v>ng/m3</v>
          </cell>
          <cell r="K56" t="str">
            <v>accessible for direct linkage</v>
          </cell>
          <cell r="L56" t="str">
            <v>https://pubs.acs.org/doi/10.1021/acs.est.0c06595</v>
          </cell>
        </row>
        <row r="57">
          <cell r="C57" t="str">
            <v>PM2.5 S estimates (ng/m3) rf</v>
          </cell>
          <cell r="F57" t="str">
            <v>October 2008 and April 2011</v>
          </cell>
          <cell r="G57" t="str">
            <v>Annual</v>
          </cell>
          <cell r="H57" t="str">
            <v>100 × 100 m</v>
          </cell>
          <cell r="I57" t="str">
            <v>The Netherlands</v>
          </cell>
          <cell r="J57" t="str">
            <v>ng/m3</v>
          </cell>
          <cell r="K57" t="str">
            <v>accessible for direct linkage</v>
          </cell>
          <cell r="L57" t="str">
            <v>https://pubs.acs.org/doi/10.1021/acs.est.0c06595</v>
          </cell>
        </row>
        <row r="58">
          <cell r="C58" t="str">
            <v>PM2.5 Si estimates (ng/m3) rf</v>
          </cell>
          <cell r="F58" t="str">
            <v>October 2008 and April 2011</v>
          </cell>
          <cell r="G58" t="str">
            <v>Annual</v>
          </cell>
          <cell r="H58" t="str">
            <v>100 × 100 m</v>
          </cell>
          <cell r="I58" t="str">
            <v>The Netherlands</v>
          </cell>
          <cell r="J58" t="str">
            <v>ng/m3</v>
          </cell>
          <cell r="K58" t="str">
            <v>accessible for direct linkage</v>
          </cell>
          <cell r="L58" t="str">
            <v>https://pubs.acs.org/doi/10.1021/acs.est.0c06595</v>
          </cell>
        </row>
        <row r="59">
          <cell r="C59" t="str">
            <v>PM2.5 V estimates (ng/m3) rf</v>
          </cell>
          <cell r="F59" t="str">
            <v>October 2008 and April 2011</v>
          </cell>
          <cell r="G59" t="str">
            <v>Annual</v>
          </cell>
          <cell r="H59" t="str">
            <v>100 × 100 m</v>
          </cell>
          <cell r="I59" t="str">
            <v>The Netherlands</v>
          </cell>
          <cell r="J59" t="str">
            <v>ng/m3</v>
          </cell>
          <cell r="K59" t="str">
            <v>accessible for direct linkage</v>
          </cell>
          <cell r="L59" t="str">
            <v>https://pubs.acs.org/doi/10.1021/acs.est.0c06595</v>
          </cell>
        </row>
        <row r="60">
          <cell r="C60" t="str">
            <v>PM2.5 Zn estimates (ng/m3) rf</v>
          </cell>
          <cell r="F60" t="str">
            <v>October 2008 and April 2011</v>
          </cell>
          <cell r="G60" t="str">
            <v>Annual</v>
          </cell>
          <cell r="H60" t="str">
            <v>100 × 100 m</v>
          </cell>
          <cell r="I60" t="str">
            <v>The Netherlands</v>
          </cell>
          <cell r="J60" t="str">
            <v>ng/m3</v>
          </cell>
          <cell r="K60" t="str">
            <v>accessible for direct linkage</v>
          </cell>
          <cell r="L60" t="str">
            <v>https://pubs.acs.org/doi/10.1021/acs.est.0c06595</v>
          </cell>
        </row>
        <row r="61">
          <cell r="C61" t="str">
            <v>PM2.5 Cu estimates (ng/m3) rf</v>
          </cell>
          <cell r="F61" t="str">
            <v>October 2008 and April 2011</v>
          </cell>
          <cell r="G61" t="str">
            <v>Annual</v>
          </cell>
          <cell r="H61" t="str">
            <v>100 × 100 m</v>
          </cell>
          <cell r="I61" t="str">
            <v>The Netherlands</v>
          </cell>
          <cell r="J61" t="str">
            <v>ng/m3</v>
          </cell>
          <cell r="K61" t="str">
            <v>accessible for direct linkage</v>
          </cell>
          <cell r="L61" t="str">
            <v>https://pubs.acs.org/doi/10.1021/acs.est.0c06595</v>
          </cell>
        </row>
        <row r="62">
          <cell r="C62" t="str">
            <v>PMC Fe estimates (ng/m3) rf</v>
          </cell>
          <cell r="F62" t="str">
            <v>October 2008 and April 2011</v>
          </cell>
          <cell r="G62" t="str">
            <v>Annual</v>
          </cell>
          <cell r="H62" t="str">
            <v>100 × 100 m</v>
          </cell>
          <cell r="I62" t="str">
            <v>The Netherlands</v>
          </cell>
          <cell r="J62" t="str">
            <v>ng/m3</v>
          </cell>
          <cell r="K62" t="str">
            <v>accessible for direct linkage</v>
          </cell>
          <cell r="L62" t="str">
            <v>https://pubs.acs.org/doi/10.1021/acs.est.0c06595</v>
          </cell>
        </row>
        <row r="63">
          <cell r="C63" t="str">
            <v>PMC K estimates (ng/m3) rf</v>
          </cell>
          <cell r="F63" t="str">
            <v>October 2008 and April 2011</v>
          </cell>
          <cell r="G63" t="str">
            <v>Annual</v>
          </cell>
          <cell r="H63" t="str">
            <v>100 × 100 m</v>
          </cell>
          <cell r="I63" t="str">
            <v>The Netherlands</v>
          </cell>
          <cell r="J63" t="str">
            <v>ng/m3</v>
          </cell>
          <cell r="K63" t="str">
            <v>accessible for direct linkage</v>
          </cell>
          <cell r="L63" t="str">
            <v>https://pubs.acs.org/doi/10.1021/acs.est.0c06595</v>
          </cell>
        </row>
        <row r="64">
          <cell r="C64" t="str">
            <v>PMC Si estimates (ng/m3) rf</v>
          </cell>
          <cell r="F64" t="str">
            <v>October 2008 and April 2011</v>
          </cell>
          <cell r="G64" t="str">
            <v>Annual</v>
          </cell>
          <cell r="H64" t="str">
            <v>100 × 100 m</v>
          </cell>
          <cell r="I64" t="str">
            <v>The Netherlands</v>
          </cell>
          <cell r="J64" t="str">
            <v>ng/m3</v>
          </cell>
          <cell r="K64" t="str">
            <v>accessible for direct linkage</v>
          </cell>
          <cell r="L64" t="str">
            <v>https://pubs.acs.org/doi/10.1021/acs.est.0c06595</v>
          </cell>
        </row>
        <row r="65">
          <cell r="C65" t="str">
            <v>PMC Zn estimates (ng/m3) rf</v>
          </cell>
          <cell r="F65" t="str">
            <v>October 2008 and April 2011</v>
          </cell>
          <cell r="G65" t="str">
            <v>Annual</v>
          </cell>
          <cell r="H65" t="str">
            <v>100 × 100 m</v>
          </cell>
          <cell r="I65" t="str">
            <v>The Netherlands</v>
          </cell>
          <cell r="J65" t="str">
            <v>ng/m3</v>
          </cell>
          <cell r="K65" t="str">
            <v>accessible for direct linkage</v>
          </cell>
          <cell r="L65" t="str">
            <v>https://pubs.acs.org/doi/10.1021/acs.est.0c06595</v>
          </cell>
        </row>
        <row r="66">
          <cell r="C66" t="str">
            <v>PM2.5 mass estimates (µg/m3) rf</v>
          </cell>
          <cell r="F66" t="str">
            <v>October 2008 and April 2011</v>
          </cell>
          <cell r="G66" t="str">
            <v>Annual</v>
          </cell>
          <cell r="H66" t="str">
            <v>100 × 100 m</v>
          </cell>
          <cell r="I66" t="str">
            <v>The Netherlands</v>
          </cell>
          <cell r="J66" t="str">
            <v>µg/m3</v>
          </cell>
          <cell r="K66" t="str">
            <v>N.A.</v>
          </cell>
          <cell r="L66" t="str">
            <v>https://pubs.acs.org/doi/10.1021/acs.est.0c06595</v>
          </cell>
        </row>
        <row r="69">
          <cell r="B69" t="str">
            <v>biodiversity</v>
          </cell>
          <cell r="C69" t="str">
            <v xml:space="preserve">Species diversity </v>
          </cell>
          <cell r="F69">
            <v>2017</v>
          </cell>
          <cell r="G69" t="str">
            <v>N.A</v>
          </cell>
          <cell r="H69" t="str">
            <v>N.A.</v>
          </cell>
          <cell r="I69" t="str">
            <v>The Netherlands</v>
          </cell>
          <cell r="J69" t="str">
            <v>species diversity per kilometer</v>
          </cell>
          <cell r="K69" t="str">
            <v>accessible for direct linkage</v>
          </cell>
          <cell r="L69" t="str">
            <v>https://nationaalgeoregister.nl/geonetwork/srv/dut/catalog.search#/metadata/22833e30-8815-4b41-9af1-2a6b99b75130</v>
          </cell>
        </row>
        <row r="71">
          <cell r="B71" t="str">
            <v>Weather coarse </v>
          </cell>
          <cell r="C71" t="str">
            <v>10m wind speed</v>
          </cell>
          <cell r="F71" t="str">
            <v>1979 to present</v>
          </cell>
          <cell r="G71" t="str">
            <v>daily</v>
          </cell>
          <cell r="H71" t="str">
            <v>0.1° x 0.1°</v>
          </cell>
          <cell r="I71" t="str">
            <v>The Netherlands</v>
          </cell>
          <cell r="J71" t="str">
            <v>m s-1</v>
          </cell>
          <cell r="K71" t="str">
            <v>Not  accessible for direct linkage</v>
          </cell>
          <cell r="L71" t="str">
            <v>https://cds.climate.copernicus.eu/cdsapp#!/dataset/10.24381/cds.6c68c9bb?tab=form</v>
          </cell>
        </row>
        <row r="72">
          <cell r="C72" t="str">
            <v>2m dewpoint temperature</v>
          </cell>
          <cell r="F72" t="str">
            <v>1979 to present</v>
          </cell>
          <cell r="G72" t="str">
            <v>daily</v>
          </cell>
          <cell r="H72" t="str">
            <v>0.1° x 0.1°</v>
          </cell>
          <cell r="I72" t="str">
            <v>The Netherlands</v>
          </cell>
          <cell r="J72" t="str">
            <v>K</v>
          </cell>
          <cell r="K72" t="str">
            <v>Not  accessible for direct linkage</v>
          </cell>
          <cell r="L72" t="str">
            <v>https://cds.climate.copernicus.eu/cdsapp#!/dataset/10.24381/cds.6c68c9bb?tab=form</v>
          </cell>
        </row>
        <row r="73">
          <cell r="C73" t="str">
            <v>2m relative humidity</v>
          </cell>
          <cell r="F73" t="str">
            <v>1979 to present</v>
          </cell>
          <cell r="G73" t="str">
            <v>daily</v>
          </cell>
          <cell r="H73" t="str">
            <v>0.1° x 0.1°</v>
          </cell>
          <cell r="I73" t="str">
            <v>The Netherlands</v>
          </cell>
          <cell r="J73" t="str">
            <v>%</v>
          </cell>
          <cell r="K73" t="str">
            <v>Not  accessible for direct linkage</v>
          </cell>
          <cell r="L73" t="str">
            <v>https://cds.climate.copernicus.eu/cdsapp#!/dataset/10.24381/cds.6c68c9bb?tab=form</v>
          </cell>
        </row>
        <row r="74">
          <cell r="C74" t="str">
            <v>2m temperature</v>
          </cell>
          <cell r="F74" t="str">
            <v>1979 to present</v>
          </cell>
          <cell r="G74" t="str">
            <v>daily</v>
          </cell>
          <cell r="H74" t="str">
            <v>0.1° x 0.1°</v>
          </cell>
          <cell r="I74" t="str">
            <v>The Netherlands</v>
          </cell>
          <cell r="J74" t="str">
            <v>K</v>
          </cell>
          <cell r="K74" t="str">
            <v>Not  accessible for direct linkage</v>
          </cell>
          <cell r="L74" t="str">
            <v>https://cds.climate.copernicus.eu/cdsapp#!/dataset/10.24381/cds.6c68c9bb?tab=form</v>
          </cell>
        </row>
        <row r="75">
          <cell r="C75" t="str">
            <v>Cloud cover</v>
          </cell>
          <cell r="F75" t="str">
            <v>1979 to present</v>
          </cell>
          <cell r="G75" t="str">
            <v>daily</v>
          </cell>
          <cell r="H75" t="str">
            <v>0.1° x 0.1°</v>
          </cell>
          <cell r="I75" t="str">
            <v>The Netherlands</v>
          </cell>
          <cell r="J75" t="str">
            <v>Dimensionless</v>
          </cell>
          <cell r="K75" t="str">
            <v>Not  accessible for direct linkage</v>
          </cell>
          <cell r="L75" t="str">
            <v>https://cds.climate.copernicus.eu/cdsapp#!/dataset/10.24381/cds.6c68c9bb?tab=form</v>
          </cell>
        </row>
        <row r="76">
          <cell r="C76" t="str">
            <v>Liquid precipitation duration fraction</v>
          </cell>
          <cell r="F76" t="str">
            <v>1979 to present</v>
          </cell>
          <cell r="G76" t="str">
            <v>daily</v>
          </cell>
          <cell r="H76" t="str">
            <v>0.1° x 0.1°</v>
          </cell>
          <cell r="I76" t="str">
            <v>The Netherlands</v>
          </cell>
          <cell r="J76" t="str">
            <v>Dimensionless</v>
          </cell>
          <cell r="K76" t="str">
            <v>Not  accessible for direct linkage</v>
          </cell>
          <cell r="L76" t="str">
            <v>https://cds.climate.copernicus.eu/cdsapp#!/dataset/10.24381/cds.6c68c9bb?tab=form</v>
          </cell>
        </row>
        <row r="77">
          <cell r="C77" t="str">
            <v>Precipitation flux</v>
          </cell>
          <cell r="F77" t="str">
            <v>1979 to present</v>
          </cell>
          <cell r="G77" t="str">
            <v>daily</v>
          </cell>
          <cell r="H77" t="str">
            <v>0.1° x 0.1°</v>
          </cell>
          <cell r="I77" t="str">
            <v>The Netherlands</v>
          </cell>
          <cell r="J77" t="str">
            <v>mm day-1</v>
          </cell>
          <cell r="K77" t="str">
            <v>Not  accessible for direct linkage</v>
          </cell>
          <cell r="L77" t="str">
            <v>https://cds.climate.copernicus.eu/cdsapp#!/dataset/10.24381/cds.6c68c9bb?tab=form</v>
          </cell>
        </row>
        <row r="78">
          <cell r="C78" t="str">
            <v>Snow thickness</v>
          </cell>
          <cell r="F78" t="str">
            <v>1979 to present</v>
          </cell>
          <cell r="G78" t="str">
            <v>daily</v>
          </cell>
          <cell r="H78" t="str">
            <v>0.1° x 0.1°</v>
          </cell>
          <cell r="I78" t="str">
            <v>The Netherlands</v>
          </cell>
          <cell r="J78" t="str">
            <v>cm</v>
          </cell>
          <cell r="K78" t="str">
            <v>Not  accessible for direct linkage</v>
          </cell>
          <cell r="L78" t="str">
            <v>https://cds.climate.copernicus.eu/cdsapp#!/dataset/10.24381/cds.6c68c9bb?tab=form</v>
          </cell>
        </row>
        <row r="79">
          <cell r="C79" t="str">
            <v>Snow thickness LWE</v>
          </cell>
          <cell r="F79" t="str">
            <v>1979 to present</v>
          </cell>
          <cell r="G79" t="str">
            <v>daily</v>
          </cell>
          <cell r="H79" t="str">
            <v>0.1° x 0.1°</v>
          </cell>
          <cell r="I79" t="str">
            <v>The Netherlands</v>
          </cell>
          <cell r="J79" t="str">
            <v>cm</v>
          </cell>
          <cell r="K79" t="str">
            <v>Not  accessible for direct linkage</v>
          </cell>
          <cell r="L79" t="str">
            <v>https://cds.climate.copernicus.eu/cdsapp#!/dataset/10.24381/cds.6c68c9bb?tab=form</v>
          </cell>
        </row>
        <row r="80">
          <cell r="C80" t="str">
            <v>Solar radiation flux</v>
          </cell>
          <cell r="F80" t="str">
            <v>1979 to present</v>
          </cell>
          <cell r="G80" t="str">
            <v>daily</v>
          </cell>
          <cell r="H80" t="str">
            <v>0.1° x 0.1°</v>
          </cell>
          <cell r="I80" t="str">
            <v>The Netherlands</v>
          </cell>
          <cell r="J80" t="str">
            <v>J m-2 day-1</v>
          </cell>
          <cell r="K80" t="str">
            <v>Not  accessible for direct linkage</v>
          </cell>
          <cell r="L80" t="str">
            <v>https://cds.climate.copernicus.eu/cdsapp#!/dataset/10.24381/cds.6c68c9bb?tab=form</v>
          </cell>
        </row>
        <row r="81">
          <cell r="C81" t="str">
            <v>Solid precipitation duration fraction</v>
          </cell>
          <cell r="F81" t="str">
            <v>1979 to present</v>
          </cell>
          <cell r="G81" t="str">
            <v>daily</v>
          </cell>
          <cell r="H81" t="str">
            <v>0.1° x 0.1°</v>
          </cell>
          <cell r="I81" t="str">
            <v>The Netherlands</v>
          </cell>
          <cell r="J81" t="str">
            <v>Dimensionless</v>
          </cell>
          <cell r="K81" t="str">
            <v>Not  accessible for direct linkage</v>
          </cell>
          <cell r="L81" t="str">
            <v>https://cds.climate.copernicus.eu/cdsapp#!/dataset/10.24381/cds.6c68c9bb?tab=form</v>
          </cell>
        </row>
        <row r="82">
          <cell r="C82" t="str">
            <v>Vapour pressure</v>
          </cell>
          <cell r="F82" t="str">
            <v>1979 to present</v>
          </cell>
          <cell r="G82" t="str">
            <v>daily</v>
          </cell>
          <cell r="H82" t="str">
            <v>0.1° x 0.1°</v>
          </cell>
          <cell r="I82" t="str">
            <v>The Netherlands</v>
          </cell>
          <cell r="J82" t="str">
            <v>hPa</v>
          </cell>
          <cell r="K82" t="str">
            <v>Not  accessible for direct linkage</v>
          </cell>
          <cell r="L82" t="str">
            <v>https://cds.climate.copernicus.eu/cdsapp#!/dataset/10.24381/cds.6c68c9bb?tab=form</v>
          </cell>
        </row>
        <row r="83">
          <cell r="B83" t="str">
            <v>Weather micro</v>
          </cell>
          <cell r="C83" t="str">
            <v>temperature difference between the city and the countryside in the Netherlands</v>
          </cell>
          <cell r="F83">
            <v>44713</v>
          </cell>
          <cell r="G83" t="str">
            <v>N.A</v>
          </cell>
          <cell r="H83" t="str">
            <v>10 m</v>
          </cell>
          <cell r="I83" t="str">
            <v>The Netherlands</v>
          </cell>
          <cell r="J83" t="str">
            <v>degrees Celsius (°C)</v>
          </cell>
          <cell r="K83" t="str">
            <v>accessible for direct linkage</v>
          </cell>
          <cell r="L83" t="str">
            <v>https://www.atlasleefomgeving.nl/kaarten</v>
          </cell>
        </row>
        <row r="84">
          <cell r="C84" t="str">
            <v>European Local Climate Zone map</v>
          </cell>
          <cell r="F84">
            <v>43579</v>
          </cell>
          <cell r="G84" t="str">
            <v>N.A</v>
          </cell>
          <cell r="H84" t="str">
            <v>100 m</v>
          </cell>
          <cell r="I84" t="str">
            <v>The Netherlands</v>
          </cell>
          <cell r="J84" t="str">
            <v>N.A</v>
          </cell>
          <cell r="K84" t="str">
            <v>accessible for direct linkage</v>
          </cell>
          <cell r="L84" t="str">
            <v>https://doi.org/10.1371/journal.pone.0214474</v>
          </cell>
        </row>
        <row r="85">
          <cell r="B85" t="str">
            <v>Light intensity at night (LAN)</v>
          </cell>
          <cell r="C85" t="str">
            <v>Light-at-night 300m buffer</v>
          </cell>
          <cell r="F85" t="str">
            <v>2000 - 2020</v>
          </cell>
          <cell r="G85" t="str">
            <v>Annual (every 5y)</v>
          </cell>
          <cell r="H85" t="str">
            <v>100x100 m</v>
          </cell>
          <cell r="I85" t="str">
            <v>Europe</v>
          </cell>
          <cell r="J85" t="str">
            <v>RAD</v>
          </cell>
          <cell r="K85" t="str">
            <v>accessible for direct linkage</v>
          </cell>
          <cell r="L85" t="str">
            <v>www.expanse.eu</v>
          </cell>
        </row>
        <row r="86">
          <cell r="C86" t="str">
            <v>Light-at-night 500m buffer</v>
          </cell>
          <cell r="F86" t="str">
            <v>2000 - 2020</v>
          </cell>
          <cell r="G86" t="str">
            <v>Annual (every 5y)</v>
          </cell>
          <cell r="H86" t="str">
            <v>100x100 m</v>
          </cell>
          <cell r="I86" t="str">
            <v>Europe</v>
          </cell>
          <cell r="J86" t="str">
            <v>RAD</v>
          </cell>
          <cell r="K86" t="str">
            <v>accessible for direct linkage</v>
          </cell>
          <cell r="L86" t="str">
            <v>www.expanse.eu</v>
          </cell>
        </row>
        <row r="87">
          <cell r="C87" t="str">
            <v>Light-at-night 1000m buffer</v>
          </cell>
          <cell r="F87" t="str">
            <v>2000 - 2020</v>
          </cell>
          <cell r="G87" t="str">
            <v>Annual (every 5y)</v>
          </cell>
          <cell r="H87" t="str">
            <v>100x100 m</v>
          </cell>
          <cell r="I87" t="str">
            <v>Europe</v>
          </cell>
          <cell r="J87" t="str">
            <v>RAD</v>
          </cell>
          <cell r="K87" t="str">
            <v>accessible for direct linkage</v>
          </cell>
          <cell r="L87" t="str">
            <v>www.expanse.eu</v>
          </cell>
        </row>
        <row r="88">
          <cell r="C88" t="str">
            <v xml:space="preserve">Light-at-night </v>
          </cell>
          <cell r="F88" t="str">
            <v>2012-2021</v>
          </cell>
          <cell r="G88" t="str">
            <v>Annual</v>
          </cell>
          <cell r="H88" t="str">
            <v>500m</v>
          </cell>
          <cell r="I88" t="str">
            <v>Global</v>
          </cell>
          <cell r="J88" t="str">
            <v>nW/cm2/sr</v>
          </cell>
          <cell r="K88" t="str">
            <v>accessible for direct linkage</v>
          </cell>
          <cell r="L88" t="str">
            <v>https://www.mdpi.com/2072-4292/13/5/922</v>
          </cell>
        </row>
        <row r="89">
          <cell r="C89" t="str">
            <v xml:space="preserve">Light-at-night </v>
          </cell>
          <cell r="F89" t="str">
            <v>2012-2022</v>
          </cell>
          <cell r="G89" t="str">
            <v>Annual</v>
          </cell>
          <cell r="H89" t="str">
            <v>500m</v>
          </cell>
          <cell r="I89" t="str">
            <v>Global</v>
          </cell>
          <cell r="J89" t="str">
            <v>nW/cm2/sr</v>
          </cell>
          <cell r="K89" t="str">
            <v>accessible for direct linkage</v>
          </cell>
          <cell r="L89" t="str">
            <v>https://www.mdpi.com/2072-4292/13/5/922</v>
          </cell>
        </row>
        <row r="90">
          <cell r="C90" t="str">
            <v xml:space="preserve">Light-at-night </v>
          </cell>
          <cell r="F90" t="str">
            <v>2012-2023</v>
          </cell>
          <cell r="G90" t="str">
            <v>Annual</v>
          </cell>
          <cell r="H90" t="str">
            <v>500m</v>
          </cell>
          <cell r="I90" t="str">
            <v>Global</v>
          </cell>
          <cell r="J90" t="str">
            <v>nW/cm2/sr</v>
          </cell>
          <cell r="K90" t="str">
            <v>accessible for direct linkage</v>
          </cell>
          <cell r="L90" t="str">
            <v>https://www.mdpi.com/2072-4292/13/5/922</v>
          </cell>
        </row>
        <row r="91">
          <cell r="C91" t="str">
            <v xml:space="preserve">Light-at-night </v>
          </cell>
          <cell r="F91" t="str">
            <v>2012-2024</v>
          </cell>
          <cell r="G91" t="str">
            <v>Annual</v>
          </cell>
          <cell r="H91" t="str">
            <v>500m</v>
          </cell>
          <cell r="I91" t="str">
            <v>Global</v>
          </cell>
          <cell r="J91" t="str">
            <v>nW/cm2/sr</v>
          </cell>
          <cell r="K91" t="str">
            <v>accessible for direct linkage</v>
          </cell>
          <cell r="L91" t="str">
            <v>https://www.mdpi.com/2072-4292/13/5/922</v>
          </cell>
        </row>
        <row r="92">
          <cell r="C92" t="str">
            <v xml:space="preserve">Light-at-night </v>
          </cell>
          <cell r="F92" t="str">
            <v>2012-2025</v>
          </cell>
          <cell r="G92" t="str">
            <v>Annual</v>
          </cell>
          <cell r="H92" t="str">
            <v>500m</v>
          </cell>
          <cell r="I92" t="str">
            <v>Global</v>
          </cell>
          <cell r="J92" t="str">
            <v>nW/cm2/sr</v>
          </cell>
          <cell r="K92" t="str">
            <v>accessible for direct linkage</v>
          </cell>
          <cell r="L92" t="str">
            <v>https://www.mdpi.com/2072-4292/13/5/922</v>
          </cell>
        </row>
        <row r="93">
          <cell r="C93" t="str">
            <v xml:space="preserve">Light-at-night </v>
          </cell>
          <cell r="F93" t="str">
            <v>2012-2026</v>
          </cell>
          <cell r="G93" t="str">
            <v>Annual</v>
          </cell>
          <cell r="H93" t="str">
            <v>500m</v>
          </cell>
          <cell r="I93" t="str">
            <v>Global</v>
          </cell>
          <cell r="J93" t="str">
            <v>nW/cm2/sr</v>
          </cell>
          <cell r="K93" t="str">
            <v>accessible for direct linkage</v>
          </cell>
          <cell r="L93" t="str">
            <v>https://www.mdpi.com/2072-4292/13/5/922</v>
          </cell>
        </row>
        <row r="94">
          <cell r="C94" t="str">
            <v xml:space="preserve">Light-at-night </v>
          </cell>
          <cell r="F94" t="str">
            <v>2012-2027</v>
          </cell>
          <cell r="G94" t="str">
            <v>Annual</v>
          </cell>
          <cell r="H94" t="str">
            <v>500m</v>
          </cell>
          <cell r="I94" t="str">
            <v>Global</v>
          </cell>
          <cell r="J94" t="str">
            <v>nW/cm2/sr</v>
          </cell>
          <cell r="K94" t="str">
            <v>accessible for direct linkage</v>
          </cell>
          <cell r="L94" t="str">
            <v>https://www.mdpi.com/2072-4292/13/5/922</v>
          </cell>
        </row>
        <row r="95">
          <cell r="C95" t="str">
            <v xml:space="preserve">Light-at-night </v>
          </cell>
          <cell r="F95" t="str">
            <v>2012-2028</v>
          </cell>
          <cell r="G95" t="str">
            <v>Annual</v>
          </cell>
          <cell r="H95" t="str">
            <v>500m</v>
          </cell>
          <cell r="I95" t="str">
            <v>Global</v>
          </cell>
          <cell r="J95" t="str">
            <v>nW/cm2/sr</v>
          </cell>
          <cell r="K95" t="str">
            <v>accessible for direct linkage</v>
          </cell>
          <cell r="L95" t="str">
            <v>https://www.mdpi.com/2072-4292/13/5/922</v>
          </cell>
        </row>
        <row r="96">
          <cell r="C96" t="str">
            <v xml:space="preserve">Light-at-night </v>
          </cell>
          <cell r="F96" t="str">
            <v>2012-2029</v>
          </cell>
          <cell r="G96" t="str">
            <v>Annual</v>
          </cell>
          <cell r="H96" t="str">
            <v>500m</v>
          </cell>
          <cell r="I96" t="str">
            <v>Global</v>
          </cell>
          <cell r="J96" t="str">
            <v>nW/cm2/sr</v>
          </cell>
          <cell r="K96" t="str">
            <v>accessible for direct linkage</v>
          </cell>
          <cell r="L96" t="str">
            <v>https://www.mdpi.com/2072-4292/13/5/922</v>
          </cell>
        </row>
        <row r="97">
          <cell r="C97" t="str">
            <v xml:space="preserve">Light-at-night </v>
          </cell>
          <cell r="F97" t="str">
            <v>2012-2030</v>
          </cell>
          <cell r="G97" t="str">
            <v>Annual</v>
          </cell>
          <cell r="H97" t="str">
            <v>500m</v>
          </cell>
          <cell r="I97" t="str">
            <v>Global</v>
          </cell>
          <cell r="J97" t="str">
            <v>nW/cm2/sr</v>
          </cell>
          <cell r="K97" t="str">
            <v>accessible for direct linkage</v>
          </cell>
          <cell r="L97" t="str">
            <v>https://www.mdpi.com/2072-4292/13/5/922</v>
          </cell>
        </row>
        <row r="99">
          <cell r="B99" t="str">
            <v xml:space="preserve">Noise </v>
          </cell>
          <cell r="C99" t="str">
            <v>nationwide  noise level</v>
          </cell>
          <cell r="F99" t="str">
            <v>2016-2020</v>
          </cell>
          <cell r="G99" t="str">
            <v>N.A</v>
          </cell>
          <cell r="H99" t="str">
            <v>10 m</v>
          </cell>
          <cell r="I99" t="str">
            <v>The Netherlands</v>
          </cell>
          <cell r="J99" t="str">
            <v>dB</v>
          </cell>
          <cell r="K99" t="str">
            <v>accessible for direct linkage</v>
          </cell>
          <cell r="L99" t="str">
            <v>https://www.nationaalgeoregister.nl/geonetwork/srv/api/records/68711fca-7589-4b83-829c-42550803c287</v>
          </cell>
        </row>
        <row r="100">
          <cell r="C100" t="str">
            <v>Traffic noise 2011</v>
          </cell>
          <cell r="F100">
            <v>2011</v>
          </cell>
          <cell r="G100" t="str">
            <v>every 5 years</v>
          </cell>
          <cell r="H100" t="str">
            <v>10 m</v>
          </cell>
          <cell r="I100" t="str">
            <v>The Netherlands</v>
          </cell>
          <cell r="J100" t="str">
            <v>cB</v>
          </cell>
          <cell r="K100" t="str">
            <v>accessible for direct linkage</v>
          </cell>
          <cell r="L100" t="str">
            <v>www.rivm.nl</v>
          </cell>
        </row>
        <row r="101">
          <cell r="C101" t="str">
            <v>Traffic noise 2017</v>
          </cell>
          <cell r="F101">
            <v>2017</v>
          </cell>
          <cell r="G101" t="str">
            <v>every 5 years</v>
          </cell>
          <cell r="H101" t="str">
            <v>10 m</v>
          </cell>
          <cell r="I101" t="str">
            <v>The Netherlands</v>
          </cell>
          <cell r="J101" t="str">
            <v>cB</v>
          </cell>
          <cell r="K101" t="str">
            <v>accessible for direct linkage</v>
          </cell>
          <cell r="L101" t="str">
            <v>www.rivm.nl</v>
          </cell>
        </row>
        <row r="102">
          <cell r="C102" t="str">
            <v>Traffic noise 2020</v>
          </cell>
          <cell r="F102">
            <v>2020</v>
          </cell>
          <cell r="G102" t="str">
            <v>every 5 years</v>
          </cell>
          <cell r="H102" t="str">
            <v>10 m</v>
          </cell>
          <cell r="I102" t="str">
            <v>The Netherlands</v>
          </cell>
          <cell r="J102" t="str">
            <v>cB</v>
          </cell>
          <cell r="K102" t="str">
            <v>accessible for direct linkage</v>
          </cell>
          <cell r="L102" t="str">
            <v>www.rivm.nl</v>
          </cell>
        </row>
        <row r="105">
          <cell r="B105" t="str">
            <v>Pesticides</v>
          </cell>
          <cell r="C105" t="str">
            <v>Area of crops within 50, 100, 250 and 500 square buffers around BAG addresses</v>
          </cell>
          <cell r="F105">
            <v>2009</v>
          </cell>
          <cell r="G105" t="str">
            <v>Annual</v>
          </cell>
          <cell r="H105" t="str">
            <v>N.A</v>
          </cell>
          <cell r="I105" t="str">
            <v>The Netherlands</v>
          </cell>
          <cell r="J105" t="str">
            <v>m2</v>
          </cell>
          <cell r="K105" t="str">
            <v>Not  accessible for direct linkage</v>
          </cell>
          <cell r="L105" t="str">
            <v>https://pubmed.ncbi.nlm.nih.gov/37421898/</v>
          </cell>
        </row>
        <row r="106">
          <cell r="C106" t="str">
            <v>Area of crops within 50, 100, 250 and 500  square buffers around BAG addresses</v>
          </cell>
          <cell r="F106">
            <v>2010</v>
          </cell>
          <cell r="G106" t="str">
            <v>Annual</v>
          </cell>
          <cell r="H106" t="str">
            <v>N.A</v>
          </cell>
          <cell r="I106" t="str">
            <v>The Netherlands</v>
          </cell>
          <cell r="J106" t="str">
            <v>m2</v>
          </cell>
          <cell r="K106" t="str">
            <v>Not  accessible for direct linkage</v>
          </cell>
          <cell r="L106" t="str">
            <v>https://pubmed.ncbi.nlm.nih.gov/37421898/</v>
          </cell>
        </row>
        <row r="107">
          <cell r="C107" t="str">
            <v>Area of crops within 50, 100, 250 and 500  square buffers around BAG addresses</v>
          </cell>
          <cell r="F107">
            <v>2011</v>
          </cell>
          <cell r="G107" t="str">
            <v>Annual</v>
          </cell>
          <cell r="H107" t="str">
            <v>N.A</v>
          </cell>
          <cell r="I107" t="str">
            <v>The Netherlands</v>
          </cell>
          <cell r="J107" t="str">
            <v>m2</v>
          </cell>
          <cell r="K107" t="str">
            <v>Not  accessible for direct linkage</v>
          </cell>
          <cell r="L107" t="str">
            <v>https://pubmed.ncbi.nlm.nih.gov/37421898/</v>
          </cell>
        </row>
        <row r="108">
          <cell r="C108" t="str">
            <v>Area of crops within 50, 100, 250 and 500 square buffers around BAG addresses</v>
          </cell>
          <cell r="F108">
            <v>2012</v>
          </cell>
          <cell r="G108" t="str">
            <v>Annual</v>
          </cell>
          <cell r="H108" t="str">
            <v>N.A</v>
          </cell>
          <cell r="I108" t="str">
            <v>The Netherlands</v>
          </cell>
          <cell r="J108" t="str">
            <v>m2</v>
          </cell>
          <cell r="K108" t="str">
            <v>Not  accessible for direct linkage</v>
          </cell>
          <cell r="L108" t="str">
            <v>https://pubmed.ncbi.nlm.nih.gov/37421898/</v>
          </cell>
        </row>
        <row r="109">
          <cell r="C109" t="str">
            <v>Area of crops within 50, 100, 250 and 500 disk  buffers around BAG addresses</v>
          </cell>
          <cell r="F109">
            <v>2013</v>
          </cell>
          <cell r="G109" t="str">
            <v>Annual</v>
          </cell>
          <cell r="H109" t="str">
            <v>N.A</v>
          </cell>
          <cell r="I109" t="str">
            <v>The Netherlands</v>
          </cell>
          <cell r="J109" t="str">
            <v>m2</v>
          </cell>
          <cell r="K109" t="str">
            <v>Not  accessible for direct linkage</v>
          </cell>
          <cell r="L109" t="str">
            <v>www.iras.uu.nl</v>
          </cell>
        </row>
        <row r="110">
          <cell r="C110" t="str">
            <v>Area of crops within 50, 100, 250 and 500 disk  buffers around BAG addresses</v>
          </cell>
          <cell r="F110">
            <v>2014</v>
          </cell>
          <cell r="G110" t="str">
            <v>Annual</v>
          </cell>
          <cell r="H110" t="str">
            <v>N.A</v>
          </cell>
          <cell r="I110" t="str">
            <v>The Netherlands</v>
          </cell>
          <cell r="J110" t="str">
            <v>m2</v>
          </cell>
          <cell r="K110" t="str">
            <v>Not  accessible for direct linkage</v>
          </cell>
          <cell r="L110" t="str">
            <v>www.iras.uu.nl</v>
          </cell>
        </row>
        <row r="111">
          <cell r="C111" t="str">
            <v>Area of crops within 50, 100, 250 and 500  disk buffers around BAG addresses</v>
          </cell>
          <cell r="F111">
            <v>2015</v>
          </cell>
          <cell r="G111" t="str">
            <v>Annual</v>
          </cell>
          <cell r="H111" t="str">
            <v>N.A</v>
          </cell>
          <cell r="I111" t="str">
            <v>The Netherlands</v>
          </cell>
          <cell r="J111" t="str">
            <v>m2</v>
          </cell>
          <cell r="K111" t="str">
            <v>Not  accessible for direct linkage</v>
          </cell>
          <cell r="L111" t="str">
            <v>www.iras.uu.nl</v>
          </cell>
        </row>
        <row r="112">
          <cell r="C112" t="str">
            <v>Area of crops within 50, 100, 250 and 500 disk buffers around BAG addresses</v>
          </cell>
          <cell r="F112">
            <v>2016</v>
          </cell>
          <cell r="G112" t="str">
            <v>Annual</v>
          </cell>
          <cell r="H112" t="str">
            <v>N.A</v>
          </cell>
          <cell r="I112" t="str">
            <v>The Netherlands</v>
          </cell>
          <cell r="J112" t="str">
            <v>m2</v>
          </cell>
          <cell r="K112" t="str">
            <v>Not  accessible for direct linkage</v>
          </cell>
          <cell r="L112" t="str">
            <v>www.iras.uu.nl</v>
          </cell>
        </row>
        <row r="113">
          <cell r="C113" t="str">
            <v>Area of crops within 50, 100, 250 and 500 disk buffers around BAG addresses</v>
          </cell>
          <cell r="F113">
            <v>2017</v>
          </cell>
          <cell r="G113" t="str">
            <v>Annual</v>
          </cell>
          <cell r="H113" t="str">
            <v>N.A</v>
          </cell>
          <cell r="I113" t="str">
            <v>The Netherlands</v>
          </cell>
          <cell r="J113" t="str">
            <v>m2</v>
          </cell>
          <cell r="K113" t="str">
            <v>Not  accessible for direct linkage</v>
          </cell>
          <cell r="L113" t="str">
            <v>www.iras.uu.nl</v>
          </cell>
        </row>
        <row r="114">
          <cell r="C114" t="str">
            <v>Area of crops within 50, 100, 250 and 500 disk buffers around BAG addresses</v>
          </cell>
          <cell r="F114">
            <v>2018</v>
          </cell>
          <cell r="G114" t="str">
            <v>Annual</v>
          </cell>
          <cell r="H114" t="str">
            <v>N.A</v>
          </cell>
          <cell r="I114" t="str">
            <v>The Netherlands</v>
          </cell>
          <cell r="J114" t="str">
            <v>m2</v>
          </cell>
          <cell r="K114" t="str">
            <v>Not  accessible for direct linkage</v>
          </cell>
          <cell r="L114" t="str">
            <v>www.iras.uu.nl</v>
          </cell>
        </row>
        <row r="115">
          <cell r="C115" t="str">
            <v>Area of crops within 50, 100, 250 and 500 disk buffers around BAG addresses</v>
          </cell>
          <cell r="F115">
            <v>2019</v>
          </cell>
          <cell r="G115" t="str">
            <v>Annual</v>
          </cell>
          <cell r="H115" t="str">
            <v>N.A</v>
          </cell>
          <cell r="I115" t="str">
            <v>The Netherlands</v>
          </cell>
          <cell r="J115" t="str">
            <v>m2</v>
          </cell>
          <cell r="K115" t="str">
            <v>Not  accessible for direct linkage</v>
          </cell>
          <cell r="L115" t="str">
            <v>www.iras.uu.nl</v>
          </cell>
        </row>
        <row r="116">
          <cell r="C116" t="str">
            <v>Crop map of the Netherlands</v>
          </cell>
          <cell r="F116">
            <v>2018</v>
          </cell>
          <cell r="G116" t="str">
            <v>unknown</v>
          </cell>
          <cell r="H116" t="str">
            <v>10 m</v>
          </cell>
          <cell r="I116" t="str">
            <v>Europe</v>
          </cell>
          <cell r="J116" t="str">
            <v>crop type</v>
          </cell>
          <cell r="K116" t="str">
            <v>Not  accessible for direct linkage</v>
          </cell>
          <cell r="L116" t="str">
            <v>https://www.sciencedirect.com/science/article/pii/S0034425721004284?via%253Dihub</v>
          </cell>
        </row>
        <row r="117">
          <cell r="B117" t="str">
            <v xml:space="preserve">Electromagnetic field (EMF) </v>
          </cell>
          <cell r="C117" t="str">
            <v xml:space="preserve">Power line met voltage </v>
          </cell>
          <cell r="F117">
            <v>2010</v>
          </cell>
          <cell r="G117" t="str">
            <v>N.A.</v>
          </cell>
          <cell r="H117" t="str">
            <v>N.A.</v>
          </cell>
          <cell r="I117" t="str">
            <v>The Netherlands</v>
          </cell>
          <cell r="J117" t="str">
            <v>voltage</v>
          </cell>
          <cell r="K117" t="str">
            <v>Not  accessible for direct linkage</v>
          </cell>
          <cell r="L117" t="str">
            <v>https://netztransparenz.tennet.eu/nl/bedrijf/nieuws-en-pers/pers/netkaarten/</v>
          </cell>
        </row>
        <row r="120">
          <cell r="A120" t="str">
            <v>Built Environment</v>
          </cell>
        </row>
        <row r="121">
          <cell r="B121" t="str">
            <v>Green Space</v>
          </cell>
          <cell r="C121" t="str">
            <v>median NDVI within 300m</v>
          </cell>
          <cell r="F121" t="str">
            <v>2000 - 2020</v>
          </cell>
          <cell r="G121" t="str">
            <v>Annual (every 5y)</v>
          </cell>
          <cell r="H121" t="str">
            <v xml:space="preserve">250x250 m </v>
          </cell>
          <cell r="I121" t="str">
            <v>Europe</v>
          </cell>
          <cell r="J121" t="str">
            <v>index</v>
          </cell>
          <cell r="K121" t="str">
            <v>accessible for direct linkage</v>
          </cell>
          <cell r="L121" t="str">
            <v>www.expanse.eu</v>
          </cell>
        </row>
        <row r="122">
          <cell r="C122" t="str">
            <v>median NDVI within 500m</v>
          </cell>
          <cell r="F122" t="str">
            <v>2000 - 2020</v>
          </cell>
          <cell r="G122" t="str">
            <v>Annual (every 5y)</v>
          </cell>
          <cell r="H122" t="str">
            <v xml:space="preserve">250x250 m </v>
          </cell>
          <cell r="I122" t="str">
            <v>Europe</v>
          </cell>
          <cell r="J122" t="str">
            <v>index</v>
          </cell>
          <cell r="K122" t="str">
            <v>accessible for direct linkage</v>
          </cell>
          <cell r="L122" t="str">
            <v>www.expanse.eu</v>
          </cell>
        </row>
        <row r="123">
          <cell r="C123" t="str">
            <v>median NDVI within 1km</v>
          </cell>
          <cell r="F123" t="str">
            <v>2000 - 2020</v>
          </cell>
          <cell r="G123" t="str">
            <v>Annual (every 5y)</v>
          </cell>
          <cell r="H123" t="str">
            <v xml:space="preserve">250x250 m </v>
          </cell>
          <cell r="I123" t="str">
            <v>Europe</v>
          </cell>
          <cell r="J123" t="str">
            <v>index</v>
          </cell>
          <cell r="K123" t="str">
            <v>accessible for direct linkage</v>
          </cell>
          <cell r="L123" t="str">
            <v>www.expanse.eu</v>
          </cell>
        </row>
        <row r="124">
          <cell r="C124" t="str">
            <v>standard deviation NDVI within 300m</v>
          </cell>
          <cell r="F124" t="str">
            <v>2000 - 2020</v>
          </cell>
          <cell r="G124" t="str">
            <v>Annual (every 5y)</v>
          </cell>
          <cell r="H124" t="str">
            <v xml:space="preserve">250x250 m </v>
          </cell>
          <cell r="I124" t="str">
            <v>Europe</v>
          </cell>
          <cell r="J124" t="str">
            <v>index</v>
          </cell>
          <cell r="K124" t="str">
            <v>accessible for direct linkage</v>
          </cell>
          <cell r="L124" t="str">
            <v>www.expanse.eu</v>
          </cell>
        </row>
        <row r="125">
          <cell r="C125" t="str">
            <v>standard deviation NDVI within 500m</v>
          </cell>
          <cell r="F125" t="str">
            <v>2000 - 2020</v>
          </cell>
          <cell r="G125" t="str">
            <v>Annual (every 5y)</v>
          </cell>
          <cell r="H125" t="str">
            <v xml:space="preserve">250x250 m </v>
          </cell>
          <cell r="I125" t="str">
            <v>Europe</v>
          </cell>
          <cell r="J125" t="str">
            <v>index</v>
          </cell>
          <cell r="K125" t="str">
            <v>accessible for direct linkage</v>
          </cell>
          <cell r="L125" t="str">
            <v>www.expanse.eu</v>
          </cell>
        </row>
        <row r="126">
          <cell r="C126" t="str">
            <v>standard deviation NDVI within 1km</v>
          </cell>
          <cell r="F126" t="str">
            <v>2000 - 2020</v>
          </cell>
          <cell r="G126" t="str">
            <v>Annual (every 5y)</v>
          </cell>
          <cell r="H126" t="str">
            <v xml:space="preserve">250x250 m </v>
          </cell>
          <cell r="I126" t="str">
            <v>Europe</v>
          </cell>
          <cell r="J126" t="str">
            <v>index</v>
          </cell>
          <cell r="K126" t="str">
            <v>accessible for direct linkage</v>
          </cell>
          <cell r="L126" t="str">
            <v>www.expanse.eu</v>
          </cell>
        </row>
        <row r="127">
          <cell r="C127" t="str">
            <v>mean NDVI within 300m</v>
          </cell>
          <cell r="F127" t="str">
            <v>2000 - 2020</v>
          </cell>
          <cell r="G127" t="str">
            <v>Annual (every 5y)</v>
          </cell>
          <cell r="H127" t="str">
            <v xml:space="preserve">250x250 m </v>
          </cell>
          <cell r="I127" t="str">
            <v>Europe</v>
          </cell>
          <cell r="J127" t="str">
            <v>index</v>
          </cell>
          <cell r="K127" t="str">
            <v>accessible for direct linkage</v>
          </cell>
          <cell r="L127" t="str">
            <v>www.expanse.eu</v>
          </cell>
        </row>
        <row r="128">
          <cell r="C128" t="str">
            <v>mean NDVI within 500m</v>
          </cell>
          <cell r="F128" t="str">
            <v>2000 - 2020</v>
          </cell>
          <cell r="G128" t="str">
            <v>Annual (every 5y)</v>
          </cell>
          <cell r="H128" t="str">
            <v xml:space="preserve">250x250 m </v>
          </cell>
          <cell r="I128" t="str">
            <v>Europe</v>
          </cell>
          <cell r="J128" t="str">
            <v>index</v>
          </cell>
          <cell r="K128" t="str">
            <v>accessible for direct linkage</v>
          </cell>
          <cell r="L128" t="str">
            <v>www.expanse.eu</v>
          </cell>
        </row>
        <row r="129">
          <cell r="C129" t="str">
            <v>mean NDVI within 1km</v>
          </cell>
          <cell r="F129" t="str">
            <v>2000 - 2020</v>
          </cell>
          <cell r="G129" t="str">
            <v>Annual (every 5y)</v>
          </cell>
          <cell r="H129" t="str">
            <v xml:space="preserve">250x250 m </v>
          </cell>
          <cell r="I129" t="str">
            <v>Europe</v>
          </cell>
          <cell r="J129" t="str">
            <v>index</v>
          </cell>
          <cell r="K129" t="str">
            <v>accessible for direct linkage</v>
          </cell>
          <cell r="L129" t="str">
            <v>www.expanse.eu</v>
          </cell>
        </row>
        <row r="130">
          <cell r="C130" t="str">
            <v>median MSAVI within 300m</v>
          </cell>
          <cell r="F130" t="str">
            <v>2000 - 2020</v>
          </cell>
          <cell r="G130" t="str">
            <v>Annual (every 5y)</v>
          </cell>
          <cell r="H130" t="str">
            <v xml:space="preserve">250x250 m </v>
          </cell>
          <cell r="I130" t="str">
            <v>Europe</v>
          </cell>
          <cell r="J130" t="str">
            <v>index</v>
          </cell>
          <cell r="K130" t="str">
            <v>accessible for direct linkage</v>
          </cell>
          <cell r="L130" t="str">
            <v>www.expanse.eu</v>
          </cell>
        </row>
        <row r="131">
          <cell r="C131" t="str">
            <v>median MSAVI within 500m</v>
          </cell>
          <cell r="F131" t="str">
            <v>2000 - 2020</v>
          </cell>
          <cell r="G131" t="str">
            <v>Annual (every 5y)</v>
          </cell>
          <cell r="H131" t="str">
            <v xml:space="preserve">250x250 m </v>
          </cell>
          <cell r="I131" t="str">
            <v>Europe</v>
          </cell>
          <cell r="J131" t="str">
            <v>index</v>
          </cell>
          <cell r="K131" t="str">
            <v>accessible for direct linkage</v>
          </cell>
          <cell r="L131" t="str">
            <v>www.expanse.eu</v>
          </cell>
        </row>
        <row r="132">
          <cell r="C132" t="str">
            <v>median MSAVI within 1km</v>
          </cell>
          <cell r="F132" t="str">
            <v>2000 - 2020</v>
          </cell>
          <cell r="G132" t="str">
            <v>Annual (every 5y)</v>
          </cell>
          <cell r="H132" t="str">
            <v xml:space="preserve">250x250 m </v>
          </cell>
          <cell r="I132" t="str">
            <v>Europe</v>
          </cell>
          <cell r="J132" t="str">
            <v>index</v>
          </cell>
          <cell r="K132" t="str">
            <v>accessible for direct linkage</v>
          </cell>
          <cell r="L132" t="str">
            <v>www.expanse.eu</v>
          </cell>
        </row>
        <row r="133">
          <cell r="C133" t="str">
            <v>standard deviation MSAVI within 300m</v>
          </cell>
          <cell r="F133" t="str">
            <v>2000 - 2020</v>
          </cell>
          <cell r="G133" t="str">
            <v>Annual (every 5y)</v>
          </cell>
          <cell r="H133" t="str">
            <v xml:space="preserve">250x250 m </v>
          </cell>
          <cell r="I133" t="str">
            <v>Europe</v>
          </cell>
          <cell r="J133" t="str">
            <v>index</v>
          </cell>
          <cell r="K133" t="str">
            <v>accessible for direct linkage</v>
          </cell>
          <cell r="L133" t="str">
            <v>www.expanse.eu</v>
          </cell>
        </row>
        <row r="134">
          <cell r="C134" t="str">
            <v>standard deviation MSAVI within 500m</v>
          </cell>
          <cell r="F134" t="str">
            <v>2000 - 2020</v>
          </cell>
          <cell r="G134" t="str">
            <v>Annual (every 5y)</v>
          </cell>
          <cell r="H134" t="str">
            <v xml:space="preserve">250x250 m </v>
          </cell>
          <cell r="I134" t="str">
            <v>Europe</v>
          </cell>
          <cell r="J134" t="str">
            <v>index</v>
          </cell>
          <cell r="K134" t="str">
            <v>accessible for direct linkage</v>
          </cell>
          <cell r="L134" t="str">
            <v>www.expanse.eu</v>
          </cell>
        </row>
        <row r="135">
          <cell r="C135" t="str">
            <v>standard deviation MSAVI within 1km</v>
          </cell>
          <cell r="F135" t="str">
            <v>2000 - 2020</v>
          </cell>
          <cell r="G135" t="str">
            <v>Annual (every 5y)</v>
          </cell>
          <cell r="H135" t="str">
            <v xml:space="preserve">250x250 m </v>
          </cell>
          <cell r="I135" t="str">
            <v>Europe</v>
          </cell>
          <cell r="J135" t="str">
            <v>index</v>
          </cell>
          <cell r="K135" t="str">
            <v>accessible for direct linkage</v>
          </cell>
          <cell r="L135" t="str">
            <v>www.expanse.eu</v>
          </cell>
        </row>
        <row r="136">
          <cell r="C136" t="str">
            <v>mean MSAVI within 300m</v>
          </cell>
          <cell r="F136" t="str">
            <v>2000 - 2020</v>
          </cell>
          <cell r="G136" t="str">
            <v>Annual (every 5y)</v>
          </cell>
          <cell r="H136" t="str">
            <v xml:space="preserve">250x250 m </v>
          </cell>
          <cell r="I136" t="str">
            <v>Europe</v>
          </cell>
          <cell r="J136" t="str">
            <v>index</v>
          </cell>
          <cell r="K136" t="str">
            <v>accessible for direct linkage</v>
          </cell>
          <cell r="L136" t="str">
            <v>www.expanse.eu</v>
          </cell>
        </row>
        <row r="137">
          <cell r="C137" t="str">
            <v>mean MSAVI within 500m</v>
          </cell>
          <cell r="F137" t="str">
            <v>2000 - 2020</v>
          </cell>
          <cell r="G137" t="str">
            <v>Annual (every 5y)</v>
          </cell>
          <cell r="H137" t="str">
            <v xml:space="preserve">250x250 m </v>
          </cell>
          <cell r="I137" t="str">
            <v>Europe</v>
          </cell>
          <cell r="J137" t="str">
            <v>index</v>
          </cell>
          <cell r="K137" t="str">
            <v>accessible for direct linkage</v>
          </cell>
          <cell r="L137" t="str">
            <v>www.expanse.eu</v>
          </cell>
        </row>
        <row r="138">
          <cell r="C138" t="str">
            <v>mean MSAVI within 1km</v>
          </cell>
          <cell r="F138" t="str">
            <v>2000 - 2020</v>
          </cell>
          <cell r="G138" t="str">
            <v>Annual (every 5y)</v>
          </cell>
          <cell r="H138" t="str">
            <v xml:space="preserve">250x250 m </v>
          </cell>
          <cell r="I138" t="str">
            <v>Europe</v>
          </cell>
          <cell r="J138" t="str">
            <v>index</v>
          </cell>
          <cell r="K138" t="str">
            <v>accessible for direct linkage</v>
          </cell>
          <cell r="L138" t="str">
            <v>www.expanse.eu</v>
          </cell>
        </row>
        <row r="139">
          <cell r="C139" t="str">
            <v>distance to nearest green space using CORINE</v>
          </cell>
          <cell r="F139" t="str">
            <v>2000 - 2018</v>
          </cell>
          <cell r="G139" t="str">
            <v>Annual (every 6y)</v>
          </cell>
          <cell r="H139" t="str">
            <v>100x100 m</v>
          </cell>
          <cell r="I139" t="str">
            <v>Europe</v>
          </cell>
          <cell r="J139" t="str">
            <v>meters</v>
          </cell>
          <cell r="K139" t="str">
            <v>accessible for direct linkage</v>
          </cell>
          <cell r="L139" t="str">
            <v>www.expanse.eu</v>
          </cell>
        </row>
        <row r="140">
          <cell r="C140" t="str">
            <v>distante to nearest green space using URBAN ATLAS</v>
          </cell>
          <cell r="F140" t="str">
            <v>2006 - 2018</v>
          </cell>
          <cell r="G140" t="str">
            <v>Annual (every 6y)</v>
          </cell>
          <cell r="H140" t="str">
            <v>0.25 / 1 ha</v>
          </cell>
          <cell r="I140" t="str">
            <v>Europe</v>
          </cell>
          <cell r="J140" t="str">
            <v>meters</v>
          </cell>
          <cell r="K140" t="str">
            <v>accessible for direct linkage</v>
          </cell>
          <cell r="L140" t="str">
            <v>www.expanse.eu</v>
          </cell>
        </row>
        <row r="141">
          <cell r="C141" t="str">
            <v>height of the trees  in the Netherlands</v>
          </cell>
          <cell r="F141">
            <v>2017</v>
          </cell>
          <cell r="G141" t="str">
            <v>N.A</v>
          </cell>
          <cell r="H141" t="str">
            <v>10*x10 m</v>
          </cell>
          <cell r="I141" t="str">
            <v>The Netherlands</v>
          </cell>
          <cell r="J141" t="str">
            <v>meters</v>
          </cell>
          <cell r="K141" t="str">
            <v>Not  accessible for direct linkage</v>
          </cell>
          <cell r="L141" t="str">
            <v>https://www.atlasleefomgeving.nl/kaarten?config=3ef897de-127f-471a-959b-93b7597de188&amp;gm-x=150000&amp;gm-y=455000&amp;gm-z=3&amp;gm-b=1544180834512,true,1;1553765818779,true,0.8;&amp;activateOnStart=info&amp;deactivateOnStart=layercollection</v>
          </cell>
        </row>
        <row r="142">
          <cell r="B142" t="str">
            <v>Blue spaces</v>
          </cell>
          <cell r="C142" t="str">
            <v>distance to nearest blue space</v>
          </cell>
          <cell r="F142">
            <v>2013</v>
          </cell>
          <cell r="G142" t="str">
            <v>Annual</v>
          </cell>
          <cell r="H142" t="str">
            <v>100x100 m</v>
          </cell>
          <cell r="I142" t="str">
            <v>Europe</v>
          </cell>
          <cell r="J142" t="str">
            <v>meters</v>
          </cell>
          <cell r="K142" t="str">
            <v>accessible for direct linkage</v>
          </cell>
          <cell r="L142" t="str">
            <v>www.expanse.eu</v>
          </cell>
        </row>
        <row r="143">
          <cell r="C143" t="str">
            <v>distance to nearest sea/ocean</v>
          </cell>
          <cell r="F143">
            <v>2013</v>
          </cell>
          <cell r="G143" t="str">
            <v>Annual</v>
          </cell>
          <cell r="H143" t="str">
            <v>100x100 m</v>
          </cell>
          <cell r="I143" t="str">
            <v>Europe</v>
          </cell>
          <cell r="J143" t="str">
            <v>meters</v>
          </cell>
          <cell r="K143" t="str">
            <v>accessible for direct linkage</v>
          </cell>
          <cell r="L143" t="str">
            <v>www.expanse.eu</v>
          </cell>
        </row>
        <row r="144">
          <cell r="C144" t="str">
            <v>distance to nearest inland freshwater</v>
          </cell>
          <cell r="F144">
            <v>2013</v>
          </cell>
          <cell r="G144" t="str">
            <v>Annual</v>
          </cell>
          <cell r="H144" t="str">
            <v>100x100 m</v>
          </cell>
          <cell r="I144" t="str">
            <v>Europe</v>
          </cell>
          <cell r="J144" t="str">
            <v>meters</v>
          </cell>
          <cell r="K144" t="str">
            <v>accessible for direct linkage</v>
          </cell>
          <cell r="L144" t="str">
            <v>www.expanse.eu</v>
          </cell>
        </row>
        <row r="145">
          <cell r="B145" t="str">
            <v>Grey space</v>
          </cell>
          <cell r="C145" t="str">
            <v>Imperviousness 300m buffer</v>
          </cell>
          <cell r="F145" t="str">
            <v>2006 - 2018</v>
          </cell>
          <cell r="G145" t="str">
            <v>Annual (every 3y)</v>
          </cell>
          <cell r="H145" t="str">
            <v>100x100 m</v>
          </cell>
          <cell r="I145" t="str">
            <v>Europe</v>
          </cell>
          <cell r="J145" t="str">
            <v>%</v>
          </cell>
          <cell r="K145" t="str">
            <v>accessible for direct linkage</v>
          </cell>
          <cell r="L145" t="str">
            <v>www.expanse.eu</v>
          </cell>
        </row>
        <row r="146">
          <cell r="C146" t="str">
            <v>Imperviousness 500m buffer</v>
          </cell>
          <cell r="F146" t="str">
            <v>2006 - 2018</v>
          </cell>
          <cell r="G146" t="str">
            <v>Annual (every 3y)</v>
          </cell>
          <cell r="H146" t="str">
            <v>100x100 m</v>
          </cell>
          <cell r="I146" t="str">
            <v>Europe</v>
          </cell>
          <cell r="J146" t="str">
            <v>%</v>
          </cell>
          <cell r="K146" t="str">
            <v>accessible for direct linkage</v>
          </cell>
          <cell r="L146" t="str">
            <v>www.expanse.eu</v>
          </cell>
        </row>
        <row r="147">
          <cell r="C147" t="str">
            <v>Imperviousness 1000m buffer</v>
          </cell>
          <cell r="F147" t="str">
            <v>2006 - 2018</v>
          </cell>
          <cell r="G147" t="str">
            <v>Annual (every 3y)</v>
          </cell>
          <cell r="H147" t="str">
            <v>100x100 m</v>
          </cell>
          <cell r="I147" t="str">
            <v>Europe</v>
          </cell>
          <cell r="J147" t="str">
            <v>%</v>
          </cell>
          <cell r="K147" t="str">
            <v>accessible for direct linkage</v>
          </cell>
          <cell r="L147" t="str">
            <v>www.expanse.eu</v>
          </cell>
        </row>
        <row r="148">
          <cell r="C148" t="str">
            <v>Parks</v>
          </cell>
          <cell r="F148">
            <v>2019</v>
          </cell>
          <cell r="G148" t="str">
            <v>N.A</v>
          </cell>
          <cell r="H148" t="str">
            <v>N.A</v>
          </cell>
          <cell r="I148" t="str">
            <v>Global</v>
          </cell>
          <cell r="J148" t="str">
            <v>N.A</v>
          </cell>
          <cell r="K148" t="str">
            <v>Not  accessible for direct linkage</v>
          </cell>
          <cell r="L148" t="str">
            <v>https://download.geofabrik.de/europe/netherlands/</v>
          </cell>
        </row>
        <row r="149">
          <cell r="A149" t="str">
            <v>Social Environment</v>
          </cell>
        </row>
        <row r="150">
          <cell r="B150" t="str">
            <v xml:space="preserve">Socio-economic position (neighborghood) </v>
          </cell>
          <cell r="C150" t="str">
            <v>Income and assets CBS_average_standardized_income</v>
          </cell>
          <cell r="F150" t="str">
            <v>1995 - 2022</v>
          </cell>
          <cell r="G150" t="str">
            <v>N.A</v>
          </cell>
          <cell r="H150" t="str">
            <v>region</v>
          </cell>
          <cell r="I150" t="str">
            <v>The netherlands</v>
          </cell>
          <cell r="J150" t="str">
            <v>N.A</v>
          </cell>
          <cell r="K150" t="str">
            <v>Not  accessible for direct linkage</v>
          </cell>
          <cell r="L150" t="str">
            <v>https://www.cbs.nl/nl-nl/cijfers/detail/70072NED#</v>
          </cell>
        </row>
        <row r="151">
          <cell r="C151" t="str">
            <v>Income and assets CBS_income_private_households</v>
          </cell>
          <cell r="F151" t="str">
            <v>1995 - 2022</v>
          </cell>
          <cell r="G151" t="str">
            <v>N.A</v>
          </cell>
          <cell r="H151" t="str">
            <v>region</v>
          </cell>
          <cell r="I151" t="str">
            <v>The netherlands</v>
          </cell>
          <cell r="J151" t="str">
            <v>N.A</v>
          </cell>
          <cell r="K151" t="str">
            <v>Not  accessible for direct linkage</v>
          </cell>
          <cell r="L151" t="str">
            <v>https://www.cbs.nl/nl-nl/cijfers/detail/70072NED#</v>
          </cell>
        </row>
        <row r="152">
          <cell r="C152" t="str">
            <v>Income and assets CBS_median_household_wealth</v>
          </cell>
          <cell r="F152" t="str">
            <v>1995 - 2022</v>
          </cell>
          <cell r="G152" t="str">
            <v>N.A</v>
          </cell>
          <cell r="H152" t="str">
            <v>region</v>
          </cell>
          <cell r="I152" t="str">
            <v>The netherlands</v>
          </cell>
          <cell r="J152" t="str">
            <v>N.A</v>
          </cell>
          <cell r="K152" t="str">
            <v>Not  accessible for direct linkage</v>
          </cell>
          <cell r="L152" t="str">
            <v>https://www.cbs.nl/nl-nl/cijfers/detail/70072NED#</v>
          </cell>
        </row>
        <row r="153">
          <cell r="B153" t="str">
            <v>Demographic surfaces and population characteristics (neighborhood)</v>
          </cell>
          <cell r="C153" t="str">
            <v>contextual information about neighbourhoods</v>
          </cell>
          <cell r="F153" t="str">
            <v>2004-2020</v>
          </cell>
          <cell r="G153" t="str">
            <v>Annual but every 3 years to get the complet data</v>
          </cell>
          <cell r="H153" t="str">
            <v>neighbourhood</v>
          </cell>
          <cell r="I153" t="str">
            <v>The netherlands</v>
          </cell>
          <cell r="J153" t="str">
            <v>N.A</v>
          </cell>
          <cell r="K153" t="str">
            <v>Only degree of urbanization and percentage of people with low inkome are accessible for direct linkage</v>
          </cell>
          <cell r="L153" t="str">
            <v>https://www.cbs.nl/nl-nl/dossier/nederland-regionaal/geografische-data</v>
          </cell>
        </row>
        <row r="154">
          <cell r="C154" t="str">
            <v>contextual information about municipalities</v>
          </cell>
          <cell r="F154" t="str">
            <v>2004-2020</v>
          </cell>
          <cell r="G154" t="str">
            <v>Annual but every 3 years to get the complet data</v>
          </cell>
          <cell r="H154" t="str">
            <v>municiplity</v>
          </cell>
          <cell r="I154" t="str">
            <v>The netherlands</v>
          </cell>
          <cell r="J154" t="str">
            <v>N.A</v>
          </cell>
          <cell r="K154" t="str">
            <v>Not  accessible for direct linkage</v>
          </cell>
          <cell r="L154" t="str">
            <v>https://www.cbs.nl/nl-nl/dossier/nederland-regionaal/geografische-data</v>
          </cell>
        </row>
        <row r="155">
          <cell r="C155" t="str">
            <v xml:space="preserve">contextual information about  districts   </v>
          </cell>
          <cell r="F155" t="str">
            <v>2004-2020</v>
          </cell>
          <cell r="G155" t="str">
            <v>Annual but every 3 years to get the complet data</v>
          </cell>
          <cell r="H155" t="str">
            <v>districte</v>
          </cell>
          <cell r="I155" t="str">
            <v>The netherlands</v>
          </cell>
          <cell r="J155" t="str">
            <v>N.A</v>
          </cell>
          <cell r="K155" t="str">
            <v>Not  accessible for direct linkage</v>
          </cell>
          <cell r="L155" t="str">
            <v>https://www.cbs.nl/nl-nl/dossier/nederland-regionaal/geografische-data</v>
          </cell>
        </row>
        <row r="156">
          <cell r="B156" t="str">
            <v>Social capital </v>
          </cell>
          <cell r="C156" t="str">
            <v>Social contacts and social participation</v>
          </cell>
          <cell r="F156" t="str">
            <v>2012-2021</v>
          </cell>
          <cell r="G156" t="str">
            <v>Annual</v>
          </cell>
          <cell r="H156" t="str">
            <v>N.A.</v>
          </cell>
          <cell r="I156" t="str">
            <v>The Netherlands</v>
          </cell>
          <cell r="J156" t="str">
            <v>N.A</v>
          </cell>
          <cell r="K156" t="str">
            <v>Not  accessible for direct linkage</v>
          </cell>
          <cell r="L156" t="str">
            <v>https://opendata.cbs.nl/statline/portal.html?_la=nl&amp;_catalog=CBS&amp;tableId=82249NED&amp;_theme=432</v>
          </cell>
        </row>
        <row r="157">
          <cell r="B157" t="str">
            <v>Security related  </v>
          </cell>
          <cell r="C157" t="str">
            <v>Road accidents</v>
          </cell>
          <cell r="F157" t="str">
            <v>2003-2021</v>
          </cell>
          <cell r="G157" t="str">
            <v>Annual</v>
          </cell>
          <cell r="H157" t="str">
            <v>N.A</v>
          </cell>
          <cell r="I157" t="str">
            <v>The Netherlands</v>
          </cell>
          <cell r="J157" t="str">
            <v>N.A</v>
          </cell>
          <cell r="K157" t="str">
            <v>accessible for direct linkage</v>
          </cell>
          <cell r="L157" t="str">
            <v>http://www.rijkswaterstaat.nl/apps/geoservices/geodata/dmc/bron/</v>
          </cell>
        </row>
        <row r="158">
          <cell r="C158" t="str">
            <v>recorded thefts</v>
          </cell>
          <cell r="F158" t="str">
            <v>2011-2014</v>
          </cell>
          <cell r="G158" t="str">
            <v>Annual but every 3 years to get the complet data</v>
          </cell>
          <cell r="H158" t="str">
            <v>municiplity</v>
          </cell>
          <cell r="I158" t="str">
            <v>The Netherlands</v>
          </cell>
          <cell r="J158" t="str">
            <v>numbers of thefts per 1,000 inhabitants</v>
          </cell>
          <cell r="K158" t="str">
            <v>Not  accessible for direct linkage</v>
          </cell>
          <cell r="L158" t="str">
            <v>https://www.cbs.nl/nl-nl/cijfers/detail/83651NED#</v>
          </cell>
        </row>
        <row r="159">
          <cell r="F159" t="str">
            <v>2015-2018</v>
          </cell>
          <cell r="G159" t="str">
            <v>Annual but every 3 years to get the complet data</v>
          </cell>
          <cell r="H159" t="str">
            <v>municiplity</v>
          </cell>
          <cell r="I159" t="str">
            <v>The Netherlands</v>
          </cell>
          <cell r="J159" t="str">
            <v>numbers of thefts per 1,000 inhabitants</v>
          </cell>
          <cell r="K159" t="str">
            <v>Not  accessible for direct linkage</v>
          </cell>
          <cell r="L159" t="str">
            <v>https://www.cbs.nl/nl-nl/cijfers/detail/83651NED#</v>
          </cell>
        </row>
        <row r="160">
          <cell r="F160" t="str">
            <v>2019-2022</v>
          </cell>
          <cell r="G160" t="str">
            <v>Annual but every 3 years to get the complet data</v>
          </cell>
          <cell r="H160" t="str">
            <v>municiplity</v>
          </cell>
          <cell r="I160" t="str">
            <v>The Netherlands</v>
          </cell>
          <cell r="J160" t="str">
            <v>numbers of thefts per 1,000 inhabitants</v>
          </cell>
          <cell r="K160" t="str">
            <v>Not  accessible for direct linkage</v>
          </cell>
          <cell r="L160" t="str">
            <v>https://www.cbs.nl/nl-nl/cijfers/detail/83651NED#</v>
          </cell>
        </row>
        <row r="161">
          <cell r="C161" t="str">
            <v>registered crime per region</v>
          </cell>
          <cell r="F161" t="str">
            <v>2011-2014</v>
          </cell>
          <cell r="G161" t="str">
            <v>Annual but every 3 years to get the complet data</v>
          </cell>
          <cell r="H161" t="str">
            <v>N.A</v>
          </cell>
          <cell r="I161" t="str">
            <v>The Netherlands</v>
          </cell>
          <cell r="J161" t="str">
            <v>number of crimes per 1000 inhabitants</v>
          </cell>
          <cell r="K161" t="str">
            <v>Not  accessible for direct linkage</v>
          </cell>
          <cell r="L161" t="str">
            <v>https://www.cbs.nl/nl-nl/cijfers/detail/83648NED#</v>
          </cell>
        </row>
        <row r="162">
          <cell r="F162" t="str">
            <v>2015-2018</v>
          </cell>
          <cell r="G162" t="str">
            <v>Annual but every 3 years to get the complet data</v>
          </cell>
          <cell r="H162" t="str">
            <v>N.A</v>
          </cell>
          <cell r="I162" t="str">
            <v>The Netherlands</v>
          </cell>
          <cell r="J162" t="str">
            <v>number of crimes per 1000 inhabitants</v>
          </cell>
          <cell r="K162" t="str">
            <v>Not  accessible for direct linkage</v>
          </cell>
          <cell r="L162" t="str">
            <v>https://www.cbs.nl/nl-nl/cijfers/detail/83648NED#</v>
          </cell>
        </row>
        <row r="163">
          <cell r="F163" t="str">
            <v>2019-2022</v>
          </cell>
          <cell r="G163" t="str">
            <v>Annual but every 3 years to get the complet data</v>
          </cell>
          <cell r="H163" t="str">
            <v>N.A</v>
          </cell>
          <cell r="I163" t="str">
            <v>The Netherlands</v>
          </cell>
          <cell r="J163" t="str">
            <v>number of crimes per 1000 inhabitants</v>
          </cell>
          <cell r="K163" t="str">
            <v>Not  accessible for direct linkage</v>
          </cell>
          <cell r="L163" t="str">
            <v>https://www.cbs.nl/nl-nl/cijfers/detail/83648NED#</v>
          </cell>
        </row>
        <row r="164">
          <cell r="C164" t="str">
            <v>Social safety 2021</v>
          </cell>
          <cell r="F164">
            <v>2021</v>
          </cell>
          <cell r="G164" t="str">
            <v>Annual</v>
          </cell>
          <cell r="H164" t="str">
            <v>region</v>
          </cell>
          <cell r="I164" t="str">
            <v>The Netherlands</v>
          </cell>
          <cell r="J164" t="str">
            <v>% satisfied</v>
          </cell>
          <cell r="K164" t="str">
            <v>Not  accessible for direct linkage</v>
          </cell>
          <cell r="L164" t="str">
            <v>https://www.cbs.nl/nl-nl/cijfers/detail/85146NED#</v>
          </cell>
        </row>
        <row r="165">
          <cell r="B165" t="str">
            <v xml:space="preserve">Mental health related </v>
          </cell>
          <cell r="C165" t="str">
            <v>Leefbaarometer</v>
          </cell>
          <cell r="F165" t="str">
            <v>2002-2020</v>
          </cell>
          <cell r="G165" t="str">
            <v>every 2 years</v>
          </cell>
          <cell r="H165" t="str">
            <v>neighbourhood</v>
          </cell>
          <cell r="I165" t="str">
            <v>The Netherlands</v>
          </cell>
          <cell r="J165" t="str">
            <v>N.A</v>
          </cell>
          <cell r="K165" t="str">
            <v>Not  accessible for direct linkage</v>
          </cell>
          <cell r="L165" t="str">
            <v>https://www.leefbaarometer.nl/kaart/#kaart</v>
          </cell>
        </row>
        <row r="166">
          <cell r="C166" t="str">
            <v>Leefbaarometer</v>
          </cell>
          <cell r="F166" t="str">
            <v>2002-2020</v>
          </cell>
          <cell r="G166" t="str">
            <v>N.A</v>
          </cell>
          <cell r="H166" t="str">
            <v>neighbourhood</v>
          </cell>
          <cell r="I166" t="str">
            <v>The Netherlands</v>
          </cell>
          <cell r="J166" t="str">
            <v>N.A</v>
          </cell>
          <cell r="K166" t="str">
            <v>Not  accessible for direct linkage</v>
          </cell>
          <cell r="L166" t="str">
            <v>https://www.leefbaarometer.nl/kaart/#kaart</v>
          </cell>
        </row>
        <row r="167">
          <cell r="C167" t="str">
            <v>Leefbaarometer</v>
          </cell>
          <cell r="F167" t="str">
            <v>2002-2020</v>
          </cell>
          <cell r="G167" t="str">
            <v>N.A</v>
          </cell>
          <cell r="H167" t="str">
            <v>municiplity</v>
          </cell>
          <cell r="I167" t="str">
            <v>The Netherlands</v>
          </cell>
          <cell r="J167" t="str">
            <v>N.A</v>
          </cell>
          <cell r="K167" t="str">
            <v>Not  accessible for direct linkage</v>
          </cell>
          <cell r="L167" t="str">
            <v>https://www.leefbaarometer.nl/kaart/#kaart</v>
          </cell>
        </row>
        <row r="168">
          <cell r="C168" t="str">
            <v>Leefbaarometer</v>
          </cell>
          <cell r="F168" t="str">
            <v>2002-2020</v>
          </cell>
          <cell r="G168" t="str">
            <v>N.A</v>
          </cell>
          <cell r="H168" t="str">
            <v>100x100 m2</v>
          </cell>
          <cell r="I168" t="str">
            <v>The Netherlands</v>
          </cell>
          <cell r="J168" t="str">
            <v>N.A</v>
          </cell>
          <cell r="K168" t="str">
            <v>accessible for direct linkage</v>
          </cell>
        </row>
        <row r="169">
          <cell r="C169" t="str">
            <v>Leefbaarometer</v>
          </cell>
          <cell r="F169" t="str">
            <v>2002-2020</v>
          </cell>
          <cell r="G169" t="str">
            <v>N.A</v>
          </cell>
          <cell r="H169" t="str">
            <v>N.A</v>
          </cell>
          <cell r="I169" t="str">
            <v>The Netherlands</v>
          </cell>
          <cell r="J169" t="str">
            <v>N.A</v>
          </cell>
          <cell r="K169" t="str">
            <v>Not  accessible for direct linkage</v>
          </cell>
          <cell r="L169" t="str">
            <v>https://www.leefbaarometer.nl/kaart/#kaart</v>
          </cell>
        </row>
        <row r="170">
          <cell r="C170" t="str">
            <v>Leefbaarometer</v>
          </cell>
          <cell r="F170" t="str">
            <v>2002-2020</v>
          </cell>
          <cell r="G170" t="str">
            <v>N.A</v>
          </cell>
          <cell r="H170" t="str">
            <v>N.A</v>
          </cell>
          <cell r="I170" t="str">
            <v>The Netherlands</v>
          </cell>
          <cell r="J170" t="str">
            <v>N.A</v>
          </cell>
          <cell r="K170" t="str">
            <v>Not  accessible for direct linkage</v>
          </cell>
          <cell r="L170" t="str">
            <v>https://www.leefbaarometer.nl/kaart/#kaart</v>
          </cell>
        </row>
        <row r="171">
          <cell r="C171" t="str">
            <v>Leefbaarometer</v>
          </cell>
          <cell r="F171" t="str">
            <v>2002-2020</v>
          </cell>
          <cell r="G171" t="str">
            <v>every 2 years</v>
          </cell>
          <cell r="H171" t="str">
            <v>municiplity</v>
          </cell>
          <cell r="I171" t="str">
            <v>The Netherlands</v>
          </cell>
          <cell r="J171" t="str">
            <v>N.A</v>
          </cell>
          <cell r="K171" t="str">
            <v>Not  accessible for direct linkage</v>
          </cell>
          <cell r="L171" t="str">
            <v>https://www.leefbaarometer.nl/kaart/#kaart</v>
          </cell>
        </row>
        <row r="172">
          <cell r="C172" t="str">
            <v>Leefbaarometer</v>
          </cell>
          <cell r="F172" t="str">
            <v>2002-2020</v>
          </cell>
          <cell r="G172" t="str">
            <v>every 2 years</v>
          </cell>
          <cell r="H172" t="str">
            <v>PC4</v>
          </cell>
          <cell r="I172" t="str">
            <v>The Netherlands</v>
          </cell>
          <cell r="J172" t="str">
            <v>N.A</v>
          </cell>
          <cell r="K172" t="str">
            <v>Not  accessible for direct linkage</v>
          </cell>
          <cell r="L172" t="str">
            <v>https://www.leefbaarometer.nl/kaart/#kaart</v>
          </cell>
        </row>
        <row r="173">
          <cell r="C173" t="str">
            <v>Leefbaarometer</v>
          </cell>
          <cell r="F173" t="str">
            <v>2002-2020</v>
          </cell>
          <cell r="G173" t="str">
            <v>every 2 years</v>
          </cell>
          <cell r="H173" t="str">
            <v>districte</v>
          </cell>
          <cell r="I173" t="str">
            <v>The Netherlands</v>
          </cell>
          <cell r="J173" t="str">
            <v>N.A</v>
          </cell>
          <cell r="K173" t="str">
            <v>Not  accessible for direct linkage</v>
          </cell>
          <cell r="L173" t="str">
            <v>https://www.leefbaarometer.nl/kaart/#kaart</v>
          </cell>
        </row>
        <row r="174">
          <cell r="C174" t="str">
            <v>Health facility related  </v>
          </cell>
          <cell r="F174">
            <v>2013</v>
          </cell>
          <cell r="G174" t="str">
            <v>N.A</v>
          </cell>
          <cell r="H174" t="str">
            <v>N.A</v>
          </cell>
          <cell r="I174" t="str">
            <v>The Netherlands</v>
          </cell>
          <cell r="J174" t="str">
            <v>N.A</v>
          </cell>
          <cell r="K174" t="str">
            <v>Not  accessible for direct linkage</v>
          </cell>
          <cell r="L174" t="str">
            <v>https://nationaalgeoregister.nl/geonetwork/srv/dut/catalog.search#/metadata/01572637-b851-4cc3-b06a-56c1ae1115cc</v>
          </cell>
        </row>
        <row r="175">
          <cell r="F175">
            <v>2021</v>
          </cell>
          <cell r="G175" t="str">
            <v>Annual</v>
          </cell>
          <cell r="H175" t="str">
            <v>neighbourhood</v>
          </cell>
          <cell r="I175" t="str">
            <v>The Netherlands</v>
          </cell>
          <cell r="J175" t="str">
            <v>N.A</v>
          </cell>
          <cell r="K175" t="str">
            <v>Not  accessible for direct linkage</v>
          </cell>
          <cell r="L175" t="str">
            <v>https://opendata.cbs.nl/statline/#/CBS/nl/navigatieScherm/thema?themaNr=80314</v>
          </cell>
        </row>
        <row r="176">
          <cell r="B176" t="str">
            <v>Proximity to facilities; distance location, district and neighborhood figures</v>
          </cell>
          <cell r="C176" t="str">
            <v>distance to firestation</v>
          </cell>
          <cell r="F176">
            <v>2021</v>
          </cell>
          <cell r="G176" t="str">
            <v>Annual</v>
          </cell>
          <cell r="H176" t="str">
            <v>neighbourhood</v>
          </cell>
          <cell r="I176" t="str">
            <v>The Netherlands</v>
          </cell>
          <cell r="J176" t="str">
            <v>N.A</v>
          </cell>
          <cell r="K176" t="str">
            <v>Not  accessible for direct linkage</v>
          </cell>
          <cell r="L176" t="str">
            <v>https://opendata.cbs.nl/statline/#/CBS/nl/navigatieScherm/thema?themaNr=80314</v>
          </cell>
        </row>
        <row r="177">
          <cell r="C177" t="str">
            <v>distance to retail and hotels</v>
          </cell>
          <cell r="F177">
            <v>2021</v>
          </cell>
          <cell r="G177" t="str">
            <v>Annual</v>
          </cell>
          <cell r="H177" t="str">
            <v>neighbourhood</v>
          </cell>
          <cell r="I177" t="str">
            <v>The Netherlands</v>
          </cell>
          <cell r="J177" t="str">
            <v>N.A</v>
          </cell>
          <cell r="K177" t="str">
            <v>Not  accessible for direct linkage</v>
          </cell>
          <cell r="L177" t="str">
            <v>https://opendata.cbs.nl/statline/#/CBS/nl/navigatieScherm/thema?themaNr=80314</v>
          </cell>
        </row>
        <row r="178">
          <cell r="C178" t="str">
            <v>Distance_and_number_of_schools_and_childcare_CBS</v>
          </cell>
          <cell r="F178">
            <v>2013</v>
          </cell>
          <cell r="G178" t="str">
            <v>Annual</v>
          </cell>
          <cell r="H178" t="str">
            <v>neighbourhood</v>
          </cell>
          <cell r="I178" t="str">
            <v>The Netherlands</v>
          </cell>
          <cell r="J178" t="str">
            <v>N.A</v>
          </cell>
          <cell r="K178" t="str">
            <v>Not  accessible for direct linkage</v>
          </cell>
          <cell r="L178" t="str">
            <v>https://opendata.cbs.nl/statline/#/CBS/nl/navigatieScherm/thema?themaNr=80314</v>
          </cell>
        </row>
        <row r="179">
          <cell r="F179">
            <v>2014</v>
          </cell>
          <cell r="G179" t="str">
            <v>Annual</v>
          </cell>
          <cell r="H179" t="str">
            <v>neighbourhood</v>
          </cell>
          <cell r="I179" t="str">
            <v>The Netherlands</v>
          </cell>
          <cell r="J179" t="str">
            <v>N.A</v>
          </cell>
          <cell r="K179" t="str">
            <v>Not  accessible for direct linkage</v>
          </cell>
          <cell r="L179" t="str">
            <v>https://opendata.cbs.nl/statline/#/CBS/nl/navigatieScherm/thema?themaNr=80314</v>
          </cell>
        </row>
        <row r="180">
          <cell r="F180">
            <v>2015</v>
          </cell>
          <cell r="G180" t="str">
            <v>Annual</v>
          </cell>
          <cell r="H180" t="str">
            <v>neighbourhood</v>
          </cell>
          <cell r="I180" t="str">
            <v>The Netherlands</v>
          </cell>
          <cell r="J180" t="str">
            <v>N.A</v>
          </cell>
          <cell r="K180" t="str">
            <v>Not  accessible for direct linkage</v>
          </cell>
          <cell r="L180" t="str">
            <v>https://opendata.cbs.nl/statline/#/CBS/nl/navigatieScherm/thema?themaNr=80314</v>
          </cell>
        </row>
        <row r="181">
          <cell r="F181">
            <v>2016</v>
          </cell>
          <cell r="G181" t="str">
            <v>Annual</v>
          </cell>
          <cell r="H181" t="str">
            <v>neighbourhood</v>
          </cell>
          <cell r="I181" t="str">
            <v>The Netherlands</v>
          </cell>
          <cell r="J181" t="str">
            <v>N.A</v>
          </cell>
          <cell r="K181" t="str">
            <v>Not  accessible for direct linkage</v>
          </cell>
          <cell r="L181" t="str">
            <v>https://opendata.cbs.nl/statline/#/CBS/nl/navigatieScherm/thema?themaNr=80314</v>
          </cell>
        </row>
        <row r="182">
          <cell r="F182">
            <v>2017</v>
          </cell>
          <cell r="G182" t="str">
            <v>Annual</v>
          </cell>
          <cell r="H182" t="str">
            <v>neighbourhood</v>
          </cell>
          <cell r="I182" t="str">
            <v>The Netherlands</v>
          </cell>
          <cell r="J182" t="str">
            <v>N.A</v>
          </cell>
          <cell r="K182" t="str">
            <v>Not  accessible for direct linkage</v>
          </cell>
          <cell r="L182" t="str">
            <v>https://opendata.cbs.nl/statline/#/CBS/nl/navigatieScherm/thema?themaNr=80314</v>
          </cell>
        </row>
        <row r="183">
          <cell r="F183">
            <v>2018</v>
          </cell>
          <cell r="G183" t="str">
            <v>Annual</v>
          </cell>
          <cell r="H183" t="str">
            <v>neighbourhood</v>
          </cell>
          <cell r="I183" t="str">
            <v>The Netherlands</v>
          </cell>
          <cell r="J183" t="str">
            <v>N.A</v>
          </cell>
          <cell r="K183" t="str">
            <v>Not  accessible for direct linkage</v>
          </cell>
          <cell r="L183" t="str">
            <v>https://opendata.cbs.nl/statline/#/CBS/nl/navigatieScherm/thema?themaNr=80314</v>
          </cell>
        </row>
        <row r="184">
          <cell r="F184">
            <v>2019</v>
          </cell>
          <cell r="G184" t="str">
            <v>Annual</v>
          </cell>
          <cell r="H184" t="str">
            <v>neighbourhood</v>
          </cell>
          <cell r="I184" t="str">
            <v>The Netherlands</v>
          </cell>
          <cell r="J184" t="str">
            <v>N.A</v>
          </cell>
          <cell r="K184" t="str">
            <v>Not  accessible for direct linkage</v>
          </cell>
          <cell r="L184" t="str">
            <v>https://opendata.cbs.nl/statline/#/CBS/nl/navigatieScherm/thema?themaNr=80314</v>
          </cell>
        </row>
        <row r="185">
          <cell r="F185">
            <v>2020</v>
          </cell>
          <cell r="G185" t="str">
            <v>Annual</v>
          </cell>
          <cell r="H185" t="str">
            <v>neighbourhood</v>
          </cell>
          <cell r="I185" t="str">
            <v>The Netherlands</v>
          </cell>
          <cell r="J185" t="str">
            <v>N.A</v>
          </cell>
          <cell r="K185" t="str">
            <v>Not  accessible for direct linkage</v>
          </cell>
          <cell r="L185" t="str">
            <v>https://opendata.cbs.nl/statline/#/CBS/nl/navigatieScherm/thema?themaNr=80314</v>
          </cell>
        </row>
        <row r="186">
          <cell r="F186">
            <v>2021</v>
          </cell>
          <cell r="G186" t="str">
            <v>Annual</v>
          </cell>
          <cell r="H186" t="str">
            <v>neighbourhood</v>
          </cell>
          <cell r="I186" t="str">
            <v>The Netherlands</v>
          </cell>
          <cell r="J186" t="str">
            <v>N.A</v>
          </cell>
          <cell r="K186" t="str">
            <v>Not  accessible for direct linkage</v>
          </cell>
          <cell r="L186" t="str">
            <v>https://opendata.cbs.nl/statline/#/CBS/nl/navigatieScherm/thema?themaNr=80314</v>
          </cell>
        </row>
        <row r="187">
          <cell r="F187">
            <v>2013</v>
          </cell>
          <cell r="G187" t="str">
            <v>Annual</v>
          </cell>
          <cell r="H187" t="str">
            <v>neighbourhood</v>
          </cell>
          <cell r="I187" t="str">
            <v>The Netherlands</v>
          </cell>
          <cell r="J187" t="str">
            <v>N.A</v>
          </cell>
          <cell r="K187" t="str">
            <v>Not  accessible for direct linkage</v>
          </cell>
          <cell r="L187" t="str">
            <v>https://opendata.cbs.nl/statline/#/CBS/nl/navigatieScherm/thema?themaNr=80314</v>
          </cell>
        </row>
        <row r="188">
          <cell r="F188">
            <v>2014</v>
          </cell>
          <cell r="G188" t="str">
            <v>Annual</v>
          </cell>
          <cell r="H188" t="str">
            <v>neighbourhood</v>
          </cell>
          <cell r="I188" t="str">
            <v>The Netherlands</v>
          </cell>
          <cell r="J188" t="str">
            <v>N.A</v>
          </cell>
          <cell r="K188" t="str">
            <v>Not  accessible for direct linkage</v>
          </cell>
          <cell r="L188" t="str">
            <v>https://opendata.cbs.nl/statline/#/CBS/nl/navigatieScherm/thema?themaNr=80314</v>
          </cell>
        </row>
        <row r="189">
          <cell r="F189">
            <v>2015</v>
          </cell>
          <cell r="G189" t="str">
            <v>Annual</v>
          </cell>
          <cell r="H189" t="str">
            <v>neighbourhood</v>
          </cell>
          <cell r="I189" t="str">
            <v>The Netherlands</v>
          </cell>
          <cell r="J189" t="str">
            <v>N.A</v>
          </cell>
          <cell r="K189" t="str">
            <v>Not  accessible for direct linkage</v>
          </cell>
          <cell r="L189" t="str">
            <v>https://opendata.cbs.nl/statline/#/CBS/nl/navigatieScherm/thema?themaNr=80314</v>
          </cell>
        </row>
        <row r="190">
          <cell r="F190">
            <v>2016</v>
          </cell>
          <cell r="G190" t="str">
            <v>Annual</v>
          </cell>
          <cell r="H190" t="str">
            <v>neighbourhood</v>
          </cell>
          <cell r="I190" t="str">
            <v>The Netherlands</v>
          </cell>
          <cell r="J190" t="str">
            <v>N.A</v>
          </cell>
          <cell r="K190" t="str">
            <v>Not  accessible for direct linkage</v>
          </cell>
          <cell r="L190" t="str">
            <v>https://opendata.cbs.nl/statline/#/CBS/nl/navigatieScherm/thema?themaNr=80314</v>
          </cell>
        </row>
        <row r="191">
          <cell r="F191">
            <v>2017</v>
          </cell>
          <cell r="G191" t="str">
            <v>Annual</v>
          </cell>
          <cell r="H191" t="str">
            <v>neighbourhood</v>
          </cell>
          <cell r="I191" t="str">
            <v>The Netherlands</v>
          </cell>
          <cell r="J191" t="str">
            <v>N.A</v>
          </cell>
          <cell r="K191" t="str">
            <v>Not  accessible for direct linkage</v>
          </cell>
          <cell r="L191" t="str">
            <v>https://opendata.cbs.nl/statline/#/CBS/nl/navigatieScherm/thema?themaNr=80314</v>
          </cell>
        </row>
        <row r="192">
          <cell r="F192">
            <v>2018</v>
          </cell>
          <cell r="G192" t="str">
            <v>Annual</v>
          </cell>
          <cell r="H192" t="str">
            <v>neighbourhood</v>
          </cell>
          <cell r="I192" t="str">
            <v>The Netherlands</v>
          </cell>
          <cell r="J192" t="str">
            <v>N.A</v>
          </cell>
          <cell r="K192" t="str">
            <v>Not  accessible for direct linkage</v>
          </cell>
          <cell r="L192" t="str">
            <v>https://opendata.cbs.nl/statline/#/CBS/nl/navigatieScherm/thema?themaNr=80314</v>
          </cell>
        </row>
        <row r="193">
          <cell r="F193">
            <v>2019</v>
          </cell>
          <cell r="G193" t="str">
            <v>Annual</v>
          </cell>
          <cell r="H193" t="str">
            <v>neighbourhood</v>
          </cell>
          <cell r="I193" t="str">
            <v>The Netherlands</v>
          </cell>
          <cell r="J193" t="str">
            <v>N.A</v>
          </cell>
          <cell r="K193" t="str">
            <v>Not  accessible for direct linkage</v>
          </cell>
          <cell r="L193" t="str">
            <v>https://opendata.cbs.nl/statline/#/CBS/nl/navigatieScherm/thema?themaNr=80314</v>
          </cell>
        </row>
        <row r="194">
          <cell r="F194">
            <v>2020</v>
          </cell>
          <cell r="G194" t="str">
            <v>Annual</v>
          </cell>
          <cell r="H194" t="str">
            <v>neighbourhood</v>
          </cell>
          <cell r="I194" t="str">
            <v>The Netherlands</v>
          </cell>
          <cell r="J194" t="str">
            <v>N.A</v>
          </cell>
          <cell r="K194" t="str">
            <v>Not  accessible for direct linkage</v>
          </cell>
          <cell r="L194" t="str">
            <v>https://opendata.cbs.nl/statline/#/CBS/nl/navigatieScherm/thema?themaNr=80314</v>
          </cell>
        </row>
        <row r="195">
          <cell r="F195">
            <v>2021</v>
          </cell>
          <cell r="G195" t="str">
            <v>Annual</v>
          </cell>
          <cell r="H195" t="str">
            <v>neighbourhood</v>
          </cell>
          <cell r="I195" t="str">
            <v>The Netherlands</v>
          </cell>
          <cell r="J195" t="str">
            <v>N.A</v>
          </cell>
          <cell r="K195" t="str">
            <v>Not  accessible for direct linkage</v>
          </cell>
          <cell r="L195" t="str">
            <v>https://opendata.cbs.nl/statline/#/CBS/nl/navigatieScherm/thema?themaNr=80314</v>
          </cell>
        </row>
        <row r="196">
          <cell r="C196" t="str">
            <v>Leisure and culture</v>
          </cell>
          <cell r="F196" t="str">
            <v>2013-2021</v>
          </cell>
          <cell r="G196" t="str">
            <v>Annual</v>
          </cell>
          <cell r="H196" t="str">
            <v>N.A</v>
          </cell>
          <cell r="I196" t="str">
            <v>The Netherlands</v>
          </cell>
          <cell r="J196" t="str">
            <v>N.A</v>
          </cell>
          <cell r="K196" t="str">
            <v>Not  accessible for direct linkage</v>
          </cell>
          <cell r="L196" t="str">
            <v>https://opendata.cbs.nl/statline/#/CBS/nl/navigatieScherm/thema?themaNr=80314</v>
          </cell>
        </row>
        <row r="197">
          <cell r="C197" t="str">
            <v>recreation</v>
          </cell>
          <cell r="F197" t="str">
            <v>2013-2021</v>
          </cell>
          <cell r="G197" t="str">
            <v>Annual</v>
          </cell>
          <cell r="H197" t="str">
            <v>N.A</v>
          </cell>
          <cell r="I197" t="str">
            <v>The Netherlands</v>
          </cell>
          <cell r="J197" t="str">
            <v>N.A</v>
          </cell>
          <cell r="K197" t="str">
            <v>Not  accessible for direct linkage</v>
          </cell>
          <cell r="L197" t="str">
            <v>https://opendata.cbs.nl/statline/#/CBS/nl/navigatieScherm/thema?themaNr=80314</v>
          </cell>
        </row>
        <row r="198">
          <cell r="B198"/>
          <cell r="C198" t="str">
            <v>energy_consumption_private_homes</v>
          </cell>
          <cell r="F198">
            <v>2010</v>
          </cell>
          <cell r="G198" t="str">
            <v>Annual</v>
          </cell>
          <cell r="H198" t="str">
            <v>neighbourhood</v>
          </cell>
          <cell r="I198" t="str">
            <v>The Netherlands</v>
          </cell>
          <cell r="J198" t="str">
            <v>N.A</v>
          </cell>
          <cell r="K198" t="str">
            <v>Not  accessible for direct linkage</v>
          </cell>
          <cell r="L198" t="str">
            <v>https://opendata.cbs.nl/statline/portal.html?_la=nl&amp;_catalog=CBS&amp;tableId=83026NED&amp;_theme=282</v>
          </cell>
        </row>
        <row r="199">
          <cell r="F199">
            <v>2011</v>
          </cell>
          <cell r="G199" t="str">
            <v>Annual</v>
          </cell>
          <cell r="H199" t="str">
            <v>neighbourhood</v>
          </cell>
          <cell r="I199" t="str">
            <v>The Netherlands</v>
          </cell>
          <cell r="J199" t="str">
            <v>N.A</v>
          </cell>
          <cell r="K199" t="str">
            <v>Not  accessible for direct linkage</v>
          </cell>
          <cell r="L199" t="str">
            <v>https://opendata.cbs.nl/statline/portal.html?_la=nl&amp;_catalog=CBS&amp;tableId=83026NED&amp;_theme=283</v>
          </cell>
        </row>
        <row r="200">
          <cell r="F200">
            <v>2012</v>
          </cell>
          <cell r="G200" t="str">
            <v>Annual</v>
          </cell>
          <cell r="H200" t="str">
            <v>neighbourhood</v>
          </cell>
          <cell r="I200" t="str">
            <v>The Netherlands</v>
          </cell>
          <cell r="J200" t="str">
            <v>N.A</v>
          </cell>
          <cell r="K200" t="str">
            <v>Not  accessible for direct linkage</v>
          </cell>
          <cell r="L200" t="str">
            <v>https://opendata.cbs.nl/statline/portal.html?_la=nl&amp;_catalog=CBS&amp;tableId=83026NED&amp;_theme=284</v>
          </cell>
        </row>
        <row r="201">
          <cell r="F201">
            <v>2013</v>
          </cell>
          <cell r="G201" t="str">
            <v>Annual</v>
          </cell>
          <cell r="H201" t="str">
            <v>neighbourhood</v>
          </cell>
          <cell r="I201" t="str">
            <v>The Netherlands</v>
          </cell>
          <cell r="J201" t="str">
            <v>N.A</v>
          </cell>
          <cell r="K201" t="str">
            <v>Not  accessible for direct linkage</v>
          </cell>
          <cell r="L201" t="str">
            <v>https://opendata.cbs.nl/statline/portal.html?_la=nl&amp;_catalog=CBS&amp;tableId=83026NED&amp;_theme=285</v>
          </cell>
        </row>
        <row r="202">
          <cell r="F202">
            <v>2014</v>
          </cell>
          <cell r="G202" t="str">
            <v>Annual</v>
          </cell>
          <cell r="H202" t="str">
            <v>neighbourhood</v>
          </cell>
          <cell r="I202" t="str">
            <v>The Netherlands</v>
          </cell>
          <cell r="J202" t="str">
            <v>N.A</v>
          </cell>
          <cell r="K202" t="str">
            <v>Not  accessible for direct linkage</v>
          </cell>
          <cell r="L202" t="str">
            <v>https://opendata.cbs.nl/statline/portal.html?_la=nl&amp;_catalog=CBS&amp;tableId=83026NED&amp;_theme=286</v>
          </cell>
        </row>
        <row r="203">
          <cell r="F203">
            <v>2015</v>
          </cell>
          <cell r="G203" t="str">
            <v>Annual</v>
          </cell>
          <cell r="H203" t="str">
            <v>neighbourhood</v>
          </cell>
          <cell r="I203" t="str">
            <v>The Netherlands</v>
          </cell>
          <cell r="J203" t="str">
            <v>N.A</v>
          </cell>
          <cell r="K203" t="str">
            <v>Not  accessible for direct linkage</v>
          </cell>
          <cell r="L203" t="str">
            <v>https://opendata.cbs.nl/statline/portal.html?_la=nl&amp;_catalog=CBS&amp;tableId=83026NED&amp;_theme=287</v>
          </cell>
        </row>
        <row r="204">
          <cell r="F204">
            <v>2016</v>
          </cell>
          <cell r="G204" t="str">
            <v>Annual</v>
          </cell>
          <cell r="H204" t="str">
            <v>neighbourhood</v>
          </cell>
          <cell r="I204" t="str">
            <v>The Netherlands</v>
          </cell>
          <cell r="J204" t="str">
            <v>N.A</v>
          </cell>
          <cell r="K204" t="str">
            <v>Not  accessible for direct linkage</v>
          </cell>
          <cell r="L204" t="str">
            <v>https://opendata.cbs.nl/statline/portal.html?_la=nl&amp;_catalog=CBS&amp;tableId=83026NED&amp;_theme=288</v>
          </cell>
        </row>
        <row r="205">
          <cell r="F205">
            <v>2017</v>
          </cell>
          <cell r="G205" t="str">
            <v>Annual</v>
          </cell>
          <cell r="H205" t="str">
            <v>neighbourhood</v>
          </cell>
          <cell r="I205" t="str">
            <v>The Netherlands</v>
          </cell>
          <cell r="J205" t="str">
            <v>N.A</v>
          </cell>
          <cell r="K205" t="str">
            <v>Not  accessible for direct linkage</v>
          </cell>
          <cell r="L205" t="str">
            <v>https://opendata.cbs.nl/statline/portal.html?_la=nl&amp;_catalog=CBS&amp;tableId=83026NED&amp;_theme=289</v>
          </cell>
        </row>
        <row r="206">
          <cell r="F206">
            <v>2018</v>
          </cell>
          <cell r="G206" t="str">
            <v>Annual</v>
          </cell>
          <cell r="H206" t="str">
            <v>neighbourhood</v>
          </cell>
          <cell r="I206" t="str">
            <v>The Netherlands</v>
          </cell>
          <cell r="J206" t="str">
            <v>N.A</v>
          </cell>
          <cell r="K206" t="str">
            <v>Not  accessible for direct linkage</v>
          </cell>
          <cell r="L206" t="str">
            <v>https://opendata.cbs.nl/statline/portal.html?_la=nl&amp;_catalog=CBS&amp;tableId=83026NED&amp;_theme=290</v>
          </cell>
        </row>
        <row r="207">
          <cell r="F207">
            <v>2019</v>
          </cell>
          <cell r="G207" t="str">
            <v>Annual</v>
          </cell>
          <cell r="H207" t="str">
            <v>neighbourhood</v>
          </cell>
          <cell r="I207" t="str">
            <v>The Netherlands</v>
          </cell>
          <cell r="J207" t="str">
            <v>N.A</v>
          </cell>
          <cell r="K207" t="str">
            <v>Not  accessible for direct linkage</v>
          </cell>
          <cell r="L207" t="str">
            <v>https://opendata.cbs.nl/statline/portal.html?_la=nl&amp;_catalog=CBS&amp;tableId=83026NED&amp;_theme=291</v>
          </cell>
        </row>
        <row r="208">
          <cell r="F208">
            <v>2020</v>
          </cell>
          <cell r="G208" t="str">
            <v>Annual</v>
          </cell>
          <cell r="H208" t="str">
            <v>neighbourhood</v>
          </cell>
          <cell r="I208" t="str">
            <v>The Netherlands</v>
          </cell>
          <cell r="J208" t="str">
            <v>N.A</v>
          </cell>
          <cell r="K208" t="str">
            <v>Not  accessible for direct linkage</v>
          </cell>
          <cell r="L208" t="str">
            <v>https://opendata.cbs.nl/statline/portal.html?_la=nl&amp;_catalog=CBS&amp;tableId=83026NED&amp;_theme=292</v>
          </cell>
        </row>
        <row r="209">
          <cell r="F209">
            <v>2021</v>
          </cell>
          <cell r="G209" t="str">
            <v>Annual</v>
          </cell>
          <cell r="H209" t="str">
            <v>neighbourhood</v>
          </cell>
          <cell r="I209" t="str">
            <v>The Netherlands</v>
          </cell>
          <cell r="J209" t="str">
            <v>N.A</v>
          </cell>
          <cell r="K209" t="str">
            <v>Not  accessible for direct linkage</v>
          </cell>
          <cell r="L209" t="str">
            <v>https://opendata.cbs.nl/statline/portal.html?_la=nl&amp;_catalog=CBS&amp;tableId=83026NED&amp;_theme=293</v>
          </cell>
        </row>
        <row r="210">
          <cell r="C210" t="str">
            <v>Heating_installation_type_for_houses_districts_neighborhoods</v>
          </cell>
          <cell r="F210">
            <v>2017</v>
          </cell>
          <cell r="G210" t="str">
            <v>Annual</v>
          </cell>
          <cell r="H210" t="str">
            <v>neighbourhood</v>
          </cell>
          <cell r="I210" t="str">
            <v>The Netherlands</v>
          </cell>
          <cell r="J210" t="str">
            <v>N.A</v>
          </cell>
          <cell r="K210" t="str">
            <v>Not  accessible for direct linkage</v>
          </cell>
          <cell r="L210" t="str">
            <v>https://www.cbs.nl/nl-nl/cijfers/detail/84950NED</v>
          </cell>
        </row>
        <row r="211">
          <cell r="F211">
            <v>2018</v>
          </cell>
          <cell r="G211" t="str">
            <v>Annual</v>
          </cell>
          <cell r="H211" t="str">
            <v>neighbourhood</v>
          </cell>
          <cell r="I211" t="str">
            <v>The Netherlands</v>
          </cell>
          <cell r="J211" t="str">
            <v>N.A</v>
          </cell>
          <cell r="K211" t="str">
            <v>Not  accessible for direct linkage</v>
          </cell>
          <cell r="L211" t="str">
            <v>https://www.cbs.nl/nl-nl/cijfers/detail/84949NED</v>
          </cell>
        </row>
        <row r="212">
          <cell r="F212">
            <v>2019</v>
          </cell>
          <cell r="G212" t="str">
            <v>Annual</v>
          </cell>
          <cell r="H212" t="str">
            <v>neighbourhood</v>
          </cell>
          <cell r="I212" t="str">
            <v>The Netherlands</v>
          </cell>
          <cell r="J212" t="str">
            <v>N.A</v>
          </cell>
          <cell r="K212" t="str">
            <v>Not  accessible for direct linkage</v>
          </cell>
          <cell r="L212" t="str">
            <v>https://www.cbs.nl/nl-nl/cijfers/detail/84983NED</v>
          </cell>
        </row>
        <row r="213">
          <cell r="F213">
            <v>2020</v>
          </cell>
          <cell r="G213" t="str">
            <v>Annual</v>
          </cell>
          <cell r="H213" t="str">
            <v>neighbourhood</v>
          </cell>
          <cell r="I213" t="str">
            <v>The Netherlands</v>
          </cell>
          <cell r="J213" t="str">
            <v>N.A</v>
          </cell>
          <cell r="K213" t="str">
            <v>Not  accessible for direct linkage</v>
          </cell>
          <cell r="L213" t="str">
            <v>https://www.cbs.nl/nl-nl/cijfers/detail/85080NED</v>
          </cell>
        </row>
        <row r="214">
          <cell r="C214" t="str">
            <v>energy_consumption_private_homes</v>
          </cell>
          <cell r="F214" t="str">
            <v>2010-2021</v>
          </cell>
          <cell r="G214" t="str">
            <v>Annual</v>
          </cell>
          <cell r="H214" t="str">
            <v>region</v>
          </cell>
          <cell r="I214" t="str">
            <v>The Netherlands</v>
          </cell>
          <cell r="J214" t="str">
            <v>N.A</v>
          </cell>
          <cell r="K214" t="str">
            <v>Not  accessible for direct linkage</v>
          </cell>
          <cell r="L214" t="str">
            <v>https://opendata.cbs.nl/statline/portal.html?_la=nl&amp;_catalog=CBS&amp;tableId=81528NED&amp;_theme=281</v>
          </cell>
        </row>
        <row r="215">
          <cell r="C215" t="str">
            <v>supply_natural_gas_elec_SBI2008</v>
          </cell>
          <cell r="F215" t="str">
            <v>2010-2021</v>
          </cell>
          <cell r="G215" t="str">
            <v>Annual</v>
          </cell>
          <cell r="H215" t="str">
            <v>N.A</v>
          </cell>
          <cell r="I215" t="str">
            <v>The Netherlands</v>
          </cell>
          <cell r="J215" t="str">
            <v>N.A</v>
          </cell>
          <cell r="K215" t="str">
            <v>Not  accessible for direct linkage</v>
          </cell>
          <cell r="L215" t="str">
            <v>https://opendata.cbs.nl/statline/portal.html?_la=nl&amp;_catalog=CBS&amp;tableId=84901NED&amp;_theme=125</v>
          </cell>
        </row>
        <row r="216">
          <cell r="C216" t="str">
            <v>renewable_energy_onshore_wind</v>
          </cell>
          <cell r="F216" t="str">
            <v>1990-2021</v>
          </cell>
          <cell r="G216" t="str">
            <v>Annual</v>
          </cell>
          <cell r="H216" t="str">
            <v>region</v>
          </cell>
          <cell r="I216" t="str">
            <v>The Netherlands</v>
          </cell>
          <cell r="J216" t="str">
            <v>N.A</v>
          </cell>
          <cell r="K216" t="str">
            <v>Not  accessible for direct linkage</v>
          </cell>
          <cell r="L216" t="str">
            <v>https://www.cbs.nl/nl-nl/cijfers/detail/70960NED#</v>
          </cell>
        </row>
        <row r="217">
          <cell r="C217" t="str">
            <v>renewable energy solar wind</v>
          </cell>
          <cell r="F217" t="str">
            <v>2018-2021</v>
          </cell>
          <cell r="G217" t="str">
            <v>Annual</v>
          </cell>
          <cell r="H217" t="str">
            <v>region</v>
          </cell>
          <cell r="I217" t="str">
            <v>The Netherlands</v>
          </cell>
          <cell r="J217" t="str">
            <v>N.A</v>
          </cell>
          <cell r="K217" t="str">
            <v>Not  accessible for direct linkage</v>
          </cell>
          <cell r="L217" t="str">
            <v>https://www.cbs.nl/nl-nl/cijfers/detail/85004NED#</v>
          </cell>
        </row>
        <row r="218">
          <cell r="C218" t="str">
            <v>renewable energy solar power panels</v>
          </cell>
          <cell r="F218">
            <v>2020</v>
          </cell>
          <cell r="G218" t="str">
            <v>Annual but every 3 years to get the complet data</v>
          </cell>
          <cell r="H218" t="str">
            <v>districten en neighbourhooden</v>
          </cell>
          <cell r="I218" t="str">
            <v>The Netherlands</v>
          </cell>
          <cell r="J218" t="str">
            <v>N.A</v>
          </cell>
          <cell r="K218" t="str">
            <v>Not  accessible for direct linkage</v>
          </cell>
          <cell r="L218" t="str">
            <v>https://www.cbs.nl/nl-nl/cijfers/detail/85447NED#</v>
          </cell>
        </row>
        <row r="219">
          <cell r="B219" t="str">
            <v>labor market</v>
          </cell>
          <cell r="C219" t="str">
            <v>labor market situation for young people 15 to 27 years old</v>
          </cell>
          <cell r="F219" t="str">
            <v>2005-2019</v>
          </cell>
          <cell r="G219" t="str">
            <v>Annual</v>
          </cell>
          <cell r="H219" t="str">
            <v>N.A</v>
          </cell>
          <cell r="I219" t="str">
            <v>The Netherlands</v>
          </cell>
          <cell r="J219" t="str">
            <v>N.A</v>
          </cell>
          <cell r="K219" t="str">
            <v>Not  accessible for direct linkage</v>
          </cell>
          <cell r="L219" t="str">
            <v>https://www.cbs.nl/nl-nl/cijfers/detail/84972NED#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E0878-BFCA-9D42-80F6-37F196DBDE84}">
  <dimension ref="A1:L328"/>
  <sheetViews>
    <sheetView tabSelected="1" workbookViewId="0">
      <selection activeCell="C17" sqref="C17"/>
    </sheetView>
  </sheetViews>
  <sheetFormatPr baseColWidth="10" defaultColWidth="11" defaultRowHeight="16" x14ac:dyDescent="0.2"/>
  <cols>
    <col min="2" max="2" width="26.33203125" bestFit="1" customWidth="1"/>
    <col min="3" max="3" width="63.33203125" bestFit="1" customWidth="1"/>
    <col min="4" max="4" width="74.1640625" bestFit="1" customWidth="1"/>
    <col min="5" max="5" width="27" bestFit="1" customWidth="1"/>
    <col min="6" max="6" width="41.83203125" bestFit="1" customWidth="1"/>
    <col min="7" max="7" width="26.33203125" bestFit="1" customWidth="1"/>
    <col min="8" max="8" width="14.6640625" bestFit="1" customWidth="1"/>
    <col min="9" max="9" width="34.33203125" bestFit="1" customWidth="1"/>
    <col min="10" max="10" width="33.1640625" customWidth="1"/>
    <col min="11" max="11" width="78.5" customWidth="1"/>
    <col min="12" max="12" width="30" bestFit="1" customWidth="1"/>
  </cols>
  <sheetData>
    <row r="1" spans="1:12" x14ac:dyDescent="0.2">
      <c r="A1" s="8" t="s">
        <v>19</v>
      </c>
      <c r="B1" s="3" t="s">
        <v>0</v>
      </c>
      <c r="C1" s="3" t="s">
        <v>1</v>
      </c>
      <c r="D1" s="3" t="str">
        <f>'[1]list of variables'!C1</f>
        <v>Variable</v>
      </c>
      <c r="E1" s="3" t="str">
        <f>'[1]list of variables'!F1</f>
        <v>Time period</v>
      </c>
      <c r="F1" s="3" t="str">
        <f>'[1]list of variables'!G1</f>
        <v>Temporal resolution</v>
      </c>
      <c r="G1" s="3" t="str">
        <f>'[1]list of variables'!H1</f>
        <v>Spatial resolution</v>
      </c>
      <c r="H1" s="3" t="str">
        <f>'[1]list of variables'!I1</f>
        <v>Extend</v>
      </c>
      <c r="I1" s="3" t="str">
        <f>'[1]list of variables'!J1</f>
        <v>Unit</v>
      </c>
      <c r="J1" s="3" t="str">
        <f>'[1]list of variables'!K1</f>
        <v>Comments</v>
      </c>
      <c r="K1" s="3" t="str">
        <f>'[1]list of variables'!L1</f>
        <v>reference</v>
      </c>
      <c r="L1" t="s">
        <v>2</v>
      </c>
    </row>
    <row r="2" spans="1:12" ht="17" x14ac:dyDescent="0.2">
      <c r="A2">
        <v>1</v>
      </c>
      <c r="B2" t="str">
        <f>'[1]list of variables'!$A$2</f>
        <v xml:space="preserve">Food environment </v>
      </c>
      <c r="C2" t="str">
        <f>'[1]list of variables'!$B$3</f>
        <v>Food landscape / healthy food index</v>
      </c>
      <c r="D2" t="str">
        <f>'[1]list of variables'!C3</f>
        <v xml:space="preserve">Facilities serving an address within a ring of 0-500 , 500-1000  and 1000-1500 metres. </v>
      </c>
      <c r="E2">
        <f>'[1]list of variables'!F3</f>
        <v>2005</v>
      </c>
      <c r="F2" t="str">
        <f>'[1]list of variables'!G3</f>
        <v>every 5 years</v>
      </c>
      <c r="G2" t="str">
        <f>'[1]list of variables'!H3</f>
        <v>N.A</v>
      </c>
      <c r="H2" t="str">
        <f>'[1]list of variables'!I3</f>
        <v>The Netherlands</v>
      </c>
      <c r="I2" t="str">
        <f>'[1]list of variables'!J3</f>
        <v>Number of facilities</v>
      </c>
      <c r="J2" t="str">
        <f>'[1]list of variables'!K3</f>
        <v>Not  accessible for direct linkage</v>
      </c>
      <c r="K2" s="4" t="str">
        <f>'[1]list of variables'!L3</f>
        <v>Locatus Databse(?)</v>
      </c>
      <c r="L2" s="6"/>
    </row>
    <row r="3" spans="1:12" ht="17" x14ac:dyDescent="0.2">
      <c r="A3">
        <v>2</v>
      </c>
      <c r="B3" t="str">
        <f>'[1]list of variables'!$A$2</f>
        <v xml:space="preserve">Food environment </v>
      </c>
      <c r="C3" t="str">
        <f>'[1]list of variables'!$B$3</f>
        <v>Food landscape / healthy food index</v>
      </c>
      <c r="D3" t="str">
        <f>'[1]list of variables'!C4</f>
        <v xml:space="preserve">Facilities serving an address within a ring of 0-500 , 500-1000  and 1000-1500 metres. </v>
      </c>
      <c r="E3">
        <f>'[1]list of variables'!F4</f>
        <v>2010</v>
      </c>
      <c r="F3" t="str">
        <f>'[1]list of variables'!G4</f>
        <v>every 5 years</v>
      </c>
      <c r="G3" t="str">
        <f>'[1]list of variables'!H4</f>
        <v>N.A</v>
      </c>
      <c r="H3" t="str">
        <f>'[1]list of variables'!I4</f>
        <v>The Netherlands</v>
      </c>
      <c r="I3" t="str">
        <f>'[1]list of variables'!J4</f>
        <v>Number of facilities</v>
      </c>
      <c r="J3" t="str">
        <f>'[1]list of variables'!K4</f>
        <v>Not  accessible for direct linkage</v>
      </c>
      <c r="K3" s="4" t="str">
        <f>'[1]list of variables'!L4</f>
        <v>Locatus Databse(?)</v>
      </c>
      <c r="L3" s="6"/>
    </row>
    <row r="4" spans="1:12" ht="17" x14ac:dyDescent="0.2">
      <c r="A4">
        <v>3</v>
      </c>
      <c r="B4" t="str">
        <f>'[1]list of variables'!$A$2</f>
        <v xml:space="preserve">Food environment </v>
      </c>
      <c r="C4" t="str">
        <f>'[1]list of variables'!$B$3</f>
        <v>Food landscape / healthy food index</v>
      </c>
      <c r="D4" t="str">
        <f>'[1]list of variables'!C5</f>
        <v xml:space="preserve">Facilities serving an address within a ring of 0-500 , 500-1000 and 1000-1500 metres. </v>
      </c>
      <c r="E4">
        <f>'[1]list of variables'!F5</f>
        <v>2015</v>
      </c>
      <c r="F4" t="str">
        <f>'[1]list of variables'!G5</f>
        <v>every 5 years</v>
      </c>
      <c r="G4" t="str">
        <f>'[1]list of variables'!H5</f>
        <v>N.A</v>
      </c>
      <c r="H4" t="str">
        <f>'[1]list of variables'!I5</f>
        <v>The Netherlands</v>
      </c>
      <c r="I4" t="str">
        <f>'[1]list of variables'!J5</f>
        <v>Number of facilities</v>
      </c>
      <c r="J4" t="str">
        <f>'[1]list of variables'!K5</f>
        <v>Not  accessible for direct linkage</v>
      </c>
      <c r="K4" s="4" t="str">
        <f>'[1]list of variables'!L5</f>
        <v>Locatus Databse(?)</v>
      </c>
      <c r="L4" s="6"/>
    </row>
    <row r="5" spans="1:12" ht="17" x14ac:dyDescent="0.2">
      <c r="A5">
        <v>4</v>
      </c>
      <c r="B5" t="str">
        <f>'[1]list of variables'!$A$2</f>
        <v xml:space="preserve">Food environment </v>
      </c>
      <c r="C5" t="str">
        <f>'[1]list of variables'!$B$3</f>
        <v>Food landscape / healthy food index</v>
      </c>
      <c r="D5" t="str">
        <f>'[1]list of variables'!C6</f>
        <v xml:space="preserve">Facilities serving an address within a ring of 0-500 , 500-1000 and 1000-1500 metres. </v>
      </c>
      <c r="E5">
        <f>'[1]list of variables'!F6</f>
        <v>2020</v>
      </c>
      <c r="F5" t="str">
        <f>'[1]list of variables'!G6</f>
        <v>every 5 years</v>
      </c>
      <c r="G5" t="str">
        <f>'[1]list of variables'!H6</f>
        <v>N.A</v>
      </c>
      <c r="H5" t="str">
        <f>'[1]list of variables'!I6</f>
        <v>The Netherlands</v>
      </c>
      <c r="I5" t="str">
        <f>'[1]list of variables'!J6</f>
        <v>Number of facilities</v>
      </c>
      <c r="J5" t="str">
        <f>'[1]list of variables'!K6</f>
        <v>Not  accessible for direct linkage</v>
      </c>
      <c r="K5" s="4" t="str">
        <f>'[1]list of variables'!L6</f>
        <v>Locatus Databse(?)</v>
      </c>
      <c r="L5" s="6"/>
    </row>
    <row r="6" spans="1:12" ht="17" x14ac:dyDescent="0.2">
      <c r="A6">
        <v>5</v>
      </c>
      <c r="B6" t="str">
        <f>'[1]list of variables'!$A$11</f>
        <v>Physico-chemical Environment</v>
      </c>
      <c r="C6" t="str">
        <f>'[1]list of variables'!$B$13</f>
        <v>Air pollutants</v>
      </c>
      <c r="D6" t="str">
        <f>'[1]list of variables'!C13</f>
        <v>UFP</v>
      </c>
      <c r="E6" t="str">
        <f>'[1]list of variables'!F13</f>
        <v>2016-2017</v>
      </c>
      <c r="F6" t="str">
        <f>'[1]list of variables'!G13</f>
        <v>N.A</v>
      </c>
      <c r="G6" t="str">
        <f>'[1]list of variables'!H13</f>
        <v>1x1 km</v>
      </c>
      <c r="H6" t="str">
        <f>'[1]list of variables'!I13</f>
        <v>The Netherlands</v>
      </c>
      <c r="I6" t="str">
        <f>'[1]list of variables'!J13</f>
        <v>particles/cm3</v>
      </c>
      <c r="J6" t="str">
        <f>'[1]list of variables'!K13</f>
        <v>accessible for direct linkage</v>
      </c>
      <c r="K6" s="4" t="str">
        <f>'[1]list of variables'!L13</f>
        <v>https://www.sciencedirect.com/science/article/pii/S016041202100194X?via%3Dihub</v>
      </c>
      <c r="L6" s="6" t="s">
        <v>5</v>
      </c>
    </row>
    <row r="7" spans="1:12" ht="17" x14ac:dyDescent="0.2">
      <c r="A7">
        <v>6</v>
      </c>
      <c r="B7" t="str">
        <f>'[1]list of variables'!$A$11</f>
        <v>Physico-chemical Environment</v>
      </c>
      <c r="C7" t="str">
        <f>'[1]list of variables'!$B$13</f>
        <v>Air pollutants</v>
      </c>
      <c r="D7" t="str">
        <f>'[1]list of variables'!C14</f>
        <v>Annual mean O3 concentrations</v>
      </c>
      <c r="E7">
        <f>'[1]list of variables'!F14</f>
        <v>2000</v>
      </c>
      <c r="F7" t="str">
        <f>'[1]list of variables'!G14</f>
        <v>N.A</v>
      </c>
      <c r="G7" t="str">
        <f>'[1]list of variables'!H14</f>
        <v>100x100 m</v>
      </c>
      <c r="H7" t="str">
        <f>'[1]list of variables'!I14</f>
        <v>Europe</v>
      </c>
      <c r="I7" t="str">
        <f>'[1]list of variables'!J14</f>
        <v>µg/m3</v>
      </c>
      <c r="J7" t="str">
        <f>'[1]list of variables'!K14</f>
        <v>accessible for direct linkage</v>
      </c>
      <c r="K7" s="4" t="str">
        <f>'[1]list of variables'!L14</f>
        <v>https://www.sciencedirect.com/science/article/pii/S0160412018309759</v>
      </c>
      <c r="L7" s="6" t="s">
        <v>4</v>
      </c>
    </row>
    <row r="8" spans="1:12" ht="17" x14ac:dyDescent="0.2">
      <c r="A8">
        <v>7</v>
      </c>
      <c r="B8" t="str">
        <f>'[1]list of variables'!$A$11</f>
        <v>Physico-chemical Environment</v>
      </c>
      <c r="C8" t="str">
        <f>'[1]list of variables'!$B$13</f>
        <v>Air pollutants</v>
      </c>
      <c r="D8" t="str">
        <f>'[1]list of variables'!C15</f>
        <v>Annual mean O3 concentrations</v>
      </c>
      <c r="E8">
        <f>'[1]list of variables'!F15</f>
        <v>2005</v>
      </c>
      <c r="F8" t="str">
        <f>'[1]list of variables'!G15</f>
        <v>N.A</v>
      </c>
      <c r="G8" t="str">
        <f>'[1]list of variables'!H15</f>
        <v>100x100 m</v>
      </c>
      <c r="H8" t="str">
        <f>'[1]list of variables'!I15</f>
        <v>Europe</v>
      </c>
      <c r="I8" t="str">
        <f>'[1]list of variables'!J15</f>
        <v>µg/m4</v>
      </c>
      <c r="J8" t="str">
        <f>'[1]list of variables'!K15</f>
        <v>accessible for direct linkage</v>
      </c>
      <c r="K8" s="4" t="str">
        <f>'[1]list of variables'!L15</f>
        <v>https://www.sciencedirect.com/science/article/pii/S0160412018309759</v>
      </c>
      <c r="L8" s="6" t="s">
        <v>4</v>
      </c>
    </row>
    <row r="9" spans="1:12" ht="17" x14ac:dyDescent="0.2">
      <c r="A9">
        <v>8</v>
      </c>
      <c r="B9" t="str">
        <f>'[1]list of variables'!$A$11</f>
        <v>Physico-chemical Environment</v>
      </c>
      <c r="C9" t="str">
        <f>'[1]list of variables'!$B$13</f>
        <v>Air pollutants</v>
      </c>
      <c r="D9" t="str">
        <f>'[1]list of variables'!C16</f>
        <v>Annual mean O3 concentrations</v>
      </c>
      <c r="E9">
        <f>'[1]list of variables'!F16</f>
        <v>2010</v>
      </c>
      <c r="F9" t="str">
        <f>'[1]list of variables'!G16</f>
        <v>N.A</v>
      </c>
      <c r="G9" t="str">
        <f>'[1]list of variables'!H16</f>
        <v>100x100 m</v>
      </c>
      <c r="H9" t="str">
        <f>'[1]list of variables'!I16</f>
        <v>Europe</v>
      </c>
      <c r="I9" t="str">
        <f>'[1]list of variables'!J16</f>
        <v>µg/m5</v>
      </c>
      <c r="J9" t="str">
        <f>'[1]list of variables'!K16</f>
        <v>accessible for direct linkage</v>
      </c>
      <c r="K9" s="4" t="str">
        <f>'[1]list of variables'!L16</f>
        <v>https://www.sciencedirect.com/science/article/pii/S0160412018309759</v>
      </c>
      <c r="L9" s="6" t="s">
        <v>4</v>
      </c>
    </row>
    <row r="10" spans="1:12" ht="17" x14ac:dyDescent="0.2">
      <c r="A10">
        <v>9</v>
      </c>
      <c r="B10" t="str">
        <f>'[1]list of variables'!$A$11</f>
        <v>Physico-chemical Environment</v>
      </c>
      <c r="C10" t="str">
        <f>'[1]list of variables'!$B$13</f>
        <v>Air pollutants</v>
      </c>
      <c r="D10" t="str">
        <f>'[1]list of variables'!C17</f>
        <v xml:space="preserve">Warm season O3 concentrations						</v>
      </c>
      <c r="E10">
        <f>'[1]list of variables'!F17</f>
        <v>2000</v>
      </c>
      <c r="F10" t="str">
        <f>'[1]list of variables'!G17</f>
        <v>N.A</v>
      </c>
      <c r="G10" t="str">
        <f>'[1]list of variables'!H17</f>
        <v>100x100 m</v>
      </c>
      <c r="H10" t="str">
        <f>'[1]list of variables'!I17</f>
        <v>Europe</v>
      </c>
      <c r="I10" t="str">
        <f>'[1]list of variables'!J17</f>
        <v>µg/m6</v>
      </c>
      <c r="J10" t="str">
        <f>'[1]list of variables'!K17</f>
        <v>accessible for direct linkage</v>
      </c>
      <c r="K10" s="4" t="str">
        <f>'[1]list of variables'!L17</f>
        <v>https://www.sciencedirect.com/science/article/pii/S0160412018309759</v>
      </c>
      <c r="L10" s="6" t="s">
        <v>4</v>
      </c>
    </row>
    <row r="11" spans="1:12" ht="17" x14ac:dyDescent="0.2">
      <c r="A11">
        <v>10</v>
      </c>
      <c r="B11" t="str">
        <f>'[1]list of variables'!$A$11</f>
        <v>Physico-chemical Environment</v>
      </c>
      <c r="C11" t="str">
        <f>'[1]list of variables'!$B$13</f>
        <v>Air pollutants</v>
      </c>
      <c r="D11" t="str">
        <f>'[1]list of variables'!C18</f>
        <v xml:space="preserve">Warm season O3 concentrations						</v>
      </c>
      <c r="E11">
        <f>'[1]list of variables'!F18</f>
        <v>2005</v>
      </c>
      <c r="F11" t="str">
        <f>'[1]list of variables'!G18</f>
        <v>N.A</v>
      </c>
      <c r="G11" t="str">
        <f>'[1]list of variables'!H18</f>
        <v>100x100 m</v>
      </c>
      <c r="H11" t="str">
        <f>'[1]list of variables'!I18</f>
        <v>Europe</v>
      </c>
      <c r="I11" t="str">
        <f>'[1]list of variables'!J18</f>
        <v>µg/m7</v>
      </c>
      <c r="J11" t="str">
        <f>'[1]list of variables'!K18</f>
        <v>accessible for direct linkage</v>
      </c>
      <c r="K11" s="4" t="str">
        <f>'[1]list of variables'!L18</f>
        <v>https://www.sciencedirect.com/science/article/pii/S0160412018309759</v>
      </c>
      <c r="L11" s="6" t="s">
        <v>4</v>
      </c>
    </row>
    <row r="12" spans="1:12" ht="17" x14ac:dyDescent="0.2">
      <c r="A12">
        <v>11</v>
      </c>
      <c r="B12" t="str">
        <f>'[1]list of variables'!$A$11</f>
        <v>Physico-chemical Environment</v>
      </c>
      <c r="C12" t="str">
        <f>'[1]list of variables'!$B$13</f>
        <v>Air pollutants</v>
      </c>
      <c r="D12" t="str">
        <f>'[1]list of variables'!C19</f>
        <v xml:space="preserve">Warm season O3 concentrations						</v>
      </c>
      <c r="E12">
        <f>'[1]list of variables'!F19</f>
        <v>2010</v>
      </c>
      <c r="F12" t="str">
        <f>'[1]list of variables'!G19</f>
        <v>N.A</v>
      </c>
      <c r="G12" t="str">
        <f>'[1]list of variables'!H19</f>
        <v>100x100 m</v>
      </c>
      <c r="H12" t="str">
        <f>'[1]list of variables'!I19</f>
        <v>Europe</v>
      </c>
      <c r="I12" t="str">
        <f>'[1]list of variables'!J19</f>
        <v>µg/m8</v>
      </c>
      <c r="J12" t="str">
        <f>'[1]list of variables'!K19</f>
        <v>accessible for direct linkage</v>
      </c>
      <c r="K12" s="4" t="str">
        <f>'[1]list of variables'!L19</f>
        <v>https://www.sciencedirect.com/science/article/pii/S0160412018309759</v>
      </c>
      <c r="L12" s="6" t="s">
        <v>4</v>
      </c>
    </row>
    <row r="13" spans="1:12" ht="17" x14ac:dyDescent="0.2">
      <c r="A13">
        <v>12</v>
      </c>
      <c r="B13" t="str">
        <f>'[1]list of variables'!$A$11</f>
        <v>Physico-chemical Environment</v>
      </c>
      <c r="C13" t="str">
        <f>'[1]list of variables'!$B$13</f>
        <v>Air pollutants</v>
      </c>
      <c r="D13" t="str">
        <f>'[1]list of variables'!C20</f>
        <v>Cold season O3 concentrations</v>
      </c>
      <c r="E13">
        <f>'[1]list of variables'!F20</f>
        <v>2000</v>
      </c>
      <c r="F13" t="str">
        <f>'[1]list of variables'!G20</f>
        <v>N.A</v>
      </c>
      <c r="G13" t="str">
        <f>'[1]list of variables'!H20</f>
        <v>100x100 m</v>
      </c>
      <c r="H13" t="str">
        <f>'[1]list of variables'!I20</f>
        <v>Europe</v>
      </c>
      <c r="I13" t="str">
        <f>'[1]list of variables'!J20</f>
        <v>µg/m9</v>
      </c>
      <c r="J13" t="str">
        <f>'[1]list of variables'!K20</f>
        <v>accessible for direct linkage</v>
      </c>
      <c r="K13" s="4" t="str">
        <f>'[1]list of variables'!L20</f>
        <v>https://www.sciencedirect.com/science/article/pii/S0160412018309759</v>
      </c>
      <c r="L13" s="6" t="s">
        <v>4</v>
      </c>
    </row>
    <row r="14" spans="1:12" ht="17" x14ac:dyDescent="0.2">
      <c r="A14">
        <v>13</v>
      </c>
      <c r="B14" t="str">
        <f>'[1]list of variables'!$A$11</f>
        <v>Physico-chemical Environment</v>
      </c>
      <c r="C14" t="str">
        <f>'[1]list of variables'!$B$13</f>
        <v>Air pollutants</v>
      </c>
      <c r="D14" t="str">
        <f>'[1]list of variables'!C21</f>
        <v>Cold season O3 concentrations</v>
      </c>
      <c r="E14">
        <f>'[1]list of variables'!F21</f>
        <v>2005</v>
      </c>
      <c r="F14" t="str">
        <f>'[1]list of variables'!G21</f>
        <v>N.A</v>
      </c>
      <c r="G14" t="str">
        <f>'[1]list of variables'!H21</f>
        <v>100x100 m</v>
      </c>
      <c r="H14" t="str">
        <f>'[1]list of variables'!I21</f>
        <v>Europe</v>
      </c>
      <c r="I14" t="str">
        <f>'[1]list of variables'!J21</f>
        <v>µg/m10</v>
      </c>
      <c r="J14" t="str">
        <f>'[1]list of variables'!K21</f>
        <v>accessible for direct linkage</v>
      </c>
      <c r="K14" s="4" t="str">
        <f>'[1]list of variables'!L21</f>
        <v>https://www.sciencedirect.com/science/article/pii/S0160412018309759</v>
      </c>
      <c r="L14" s="6" t="s">
        <v>4</v>
      </c>
    </row>
    <row r="15" spans="1:12" ht="17" x14ac:dyDescent="0.2">
      <c r="A15">
        <v>14</v>
      </c>
      <c r="B15" t="str">
        <f>'[1]list of variables'!$A$11</f>
        <v>Physico-chemical Environment</v>
      </c>
      <c r="C15" t="str">
        <f>'[1]list of variables'!$B$13</f>
        <v>Air pollutants</v>
      </c>
      <c r="D15" t="str">
        <f>'[1]list of variables'!C22</f>
        <v>Cold season O3 concentrations</v>
      </c>
      <c r="E15">
        <f>'[1]list of variables'!F22</f>
        <v>2010</v>
      </c>
      <c r="F15" t="str">
        <f>'[1]list of variables'!G22</f>
        <v>N.A</v>
      </c>
      <c r="G15" t="str">
        <f>'[1]list of variables'!H22</f>
        <v>100x100 m</v>
      </c>
      <c r="H15" t="str">
        <f>'[1]list of variables'!I22</f>
        <v>Europe</v>
      </c>
      <c r="I15" t="str">
        <f>'[1]list of variables'!J22</f>
        <v>µg/m11</v>
      </c>
      <c r="J15" t="str">
        <f>'[1]list of variables'!K22</f>
        <v>accessible for direct linkage</v>
      </c>
      <c r="K15" s="4" t="str">
        <f>'[1]list of variables'!L22</f>
        <v>https://www.sciencedirect.com/science/article/pii/S0160412018309759</v>
      </c>
      <c r="L15" s="6" t="s">
        <v>4</v>
      </c>
    </row>
    <row r="16" spans="1:12" ht="17" x14ac:dyDescent="0.2">
      <c r="A16">
        <v>15</v>
      </c>
      <c r="B16" t="str">
        <f>'[1]list of variables'!$A$11</f>
        <v>Physico-chemical Environment</v>
      </c>
      <c r="C16" t="str">
        <f>'[1]list of variables'!$B$13</f>
        <v>Air pollutants</v>
      </c>
      <c r="D16" t="str">
        <f>'[1]list of variables'!C23</f>
        <v>annual mean BC concentrations</v>
      </c>
      <c r="E16">
        <f>'[1]list of variables'!F23</f>
        <v>2010</v>
      </c>
      <c r="F16" t="str">
        <f>'[1]list of variables'!G23</f>
        <v>N.A</v>
      </c>
      <c r="G16" t="str">
        <f>'[1]list of variables'!H23</f>
        <v>100x100 m</v>
      </c>
      <c r="H16" t="str">
        <f>'[1]list of variables'!I23</f>
        <v>Europe</v>
      </c>
      <c r="I16" t="str">
        <f>'[1]list of variables'!J23</f>
        <v>m-1</v>
      </c>
      <c r="J16" t="str">
        <f>'[1]list of variables'!K23</f>
        <v>accessible for direct linkage</v>
      </c>
      <c r="K16" s="4" t="str">
        <f>'[1]list of variables'!L23</f>
        <v>https://www.sciencedirect.com/science/article/pii/S0160412018309759</v>
      </c>
      <c r="L16" s="6" t="s">
        <v>4</v>
      </c>
    </row>
    <row r="17" spans="1:12" ht="17" x14ac:dyDescent="0.2">
      <c r="A17">
        <v>16</v>
      </c>
      <c r="B17" t="str">
        <f>'[1]list of variables'!$A$11</f>
        <v>Physico-chemical Environment</v>
      </c>
      <c r="C17" t="str">
        <f>'[1]list of variables'!$B$13</f>
        <v>Air pollutants</v>
      </c>
      <c r="D17" t="str">
        <f>'[1]list of variables'!C24</f>
        <v>annual mean NO2 concentrations</v>
      </c>
      <c r="E17">
        <f>'[1]list of variables'!F24</f>
        <v>2000</v>
      </c>
      <c r="F17" t="str">
        <f>'[1]list of variables'!G24</f>
        <v>N.A</v>
      </c>
      <c r="G17" t="str">
        <f>'[1]list of variables'!H24</f>
        <v>100x100 m</v>
      </c>
      <c r="H17" t="str">
        <f>'[1]list of variables'!I24</f>
        <v>Europe</v>
      </c>
      <c r="I17" t="str">
        <f>'[1]list of variables'!J24</f>
        <v>µg/m13</v>
      </c>
      <c r="J17" t="str">
        <f>'[1]list of variables'!K24</f>
        <v>accessible for direct linkage</v>
      </c>
      <c r="K17" s="4" t="str">
        <f>'[1]list of variables'!L24</f>
        <v>https://www.sciencedirect.com/science/article/pii/S0160412018309759</v>
      </c>
      <c r="L17" s="6" t="s">
        <v>4</v>
      </c>
    </row>
    <row r="18" spans="1:12" ht="17" x14ac:dyDescent="0.2">
      <c r="A18">
        <v>17</v>
      </c>
      <c r="B18" t="str">
        <f>'[1]list of variables'!$A$11</f>
        <v>Physico-chemical Environment</v>
      </c>
      <c r="C18" t="str">
        <f>'[1]list of variables'!$B$13</f>
        <v>Air pollutants</v>
      </c>
      <c r="D18" t="str">
        <f>'[1]list of variables'!C25</f>
        <v>annual mean NO2 concentrations</v>
      </c>
      <c r="E18">
        <f>'[1]list of variables'!F25</f>
        <v>2005</v>
      </c>
      <c r="F18" t="str">
        <f>'[1]list of variables'!G25</f>
        <v>N.A</v>
      </c>
      <c r="G18" t="str">
        <f>'[1]list of variables'!H25</f>
        <v>100x100 m</v>
      </c>
      <c r="H18" t="str">
        <f>'[1]list of variables'!I25</f>
        <v>Europe</v>
      </c>
      <c r="I18" t="str">
        <f>'[1]list of variables'!J25</f>
        <v>µg/m14</v>
      </c>
      <c r="J18" t="str">
        <f>'[1]list of variables'!K25</f>
        <v>accessible for direct linkage</v>
      </c>
      <c r="K18" s="4" t="str">
        <f>'[1]list of variables'!L25</f>
        <v>https://www.sciencedirect.com/science/article/pii/S0160412018309759</v>
      </c>
      <c r="L18" s="6" t="s">
        <v>4</v>
      </c>
    </row>
    <row r="19" spans="1:12" ht="17" x14ac:dyDescent="0.2">
      <c r="A19">
        <v>18</v>
      </c>
      <c r="B19" t="str">
        <f>'[1]list of variables'!$A$11</f>
        <v>Physico-chemical Environment</v>
      </c>
      <c r="C19" t="str">
        <f>'[1]list of variables'!$B$13</f>
        <v>Air pollutants</v>
      </c>
      <c r="D19" t="str">
        <f>'[1]list of variables'!C26</f>
        <v>annual mean NO2 concentrations</v>
      </c>
      <c r="E19">
        <f>'[1]list of variables'!F26</f>
        <v>2010</v>
      </c>
      <c r="F19" t="str">
        <f>'[1]list of variables'!G26</f>
        <v>N.A</v>
      </c>
      <c r="G19" t="str">
        <f>'[1]list of variables'!H26</f>
        <v>100x100 m</v>
      </c>
      <c r="H19" t="str">
        <f>'[1]list of variables'!I26</f>
        <v>Europe</v>
      </c>
      <c r="I19" t="str">
        <f>'[1]list of variables'!J26</f>
        <v>µg/m15</v>
      </c>
      <c r="J19" t="str">
        <f>'[1]list of variables'!K26</f>
        <v>accessible for direct linkage</v>
      </c>
      <c r="K19" s="4" t="str">
        <f>'[1]list of variables'!L26</f>
        <v>https://www.sciencedirect.com/science/article/pii/S0160412018309759</v>
      </c>
      <c r="L19" s="6" t="s">
        <v>4</v>
      </c>
    </row>
    <row r="20" spans="1:12" ht="17" x14ac:dyDescent="0.2">
      <c r="A20">
        <v>19</v>
      </c>
      <c r="B20" t="str">
        <f>'[1]list of variables'!$A$11</f>
        <v>Physico-chemical Environment</v>
      </c>
      <c r="C20" t="str">
        <f>'[1]list of variables'!$B$13</f>
        <v>Air pollutants</v>
      </c>
      <c r="D20" t="str">
        <f>'[1]list of variables'!C27</f>
        <v>annual mean PM2.5 concentrations</v>
      </c>
      <c r="E20">
        <f>'[1]list of variables'!F27</f>
        <v>2010</v>
      </c>
      <c r="F20" t="str">
        <f>'[1]list of variables'!G27</f>
        <v>N.A</v>
      </c>
      <c r="G20" t="str">
        <f>'[1]list of variables'!H27</f>
        <v>100x100 m</v>
      </c>
      <c r="H20" t="str">
        <f>'[1]list of variables'!I27</f>
        <v>Europe</v>
      </c>
      <c r="I20" t="str">
        <f>'[1]list of variables'!J27</f>
        <v>µg/m16</v>
      </c>
      <c r="J20" t="str">
        <f>'[1]list of variables'!K27</f>
        <v>accessible for direct linkage</v>
      </c>
      <c r="K20" s="4" t="str">
        <f>'[1]list of variables'!L27</f>
        <v>https://www.sciencedirect.com/science/article/pii/S0160412018309759</v>
      </c>
      <c r="L20" s="6" t="s">
        <v>4</v>
      </c>
    </row>
    <row r="21" spans="1:12" ht="17" x14ac:dyDescent="0.2">
      <c r="A21">
        <v>20</v>
      </c>
      <c r="B21" t="str">
        <f>'[1]list of variables'!$A$11</f>
        <v>Physico-chemical Environment</v>
      </c>
      <c r="C21" t="str">
        <f>'[1]list of variables'!$B$13</f>
        <v>Air pollutants</v>
      </c>
      <c r="D21" t="str">
        <f>'[1]list of variables'!C28</f>
        <v>Annual NO2</v>
      </c>
      <c r="E21" t="str">
        <f>'[1]list of variables'!F28</f>
        <v>2000 - 2019</v>
      </c>
      <c r="F21" t="str">
        <f>'[1]list of variables'!G28</f>
        <v>Annual</v>
      </c>
      <c r="G21" t="str">
        <f>'[1]list of variables'!H28</f>
        <v>25x25 m</v>
      </c>
      <c r="H21" t="str">
        <f>'[1]list of variables'!I28</f>
        <v>Europe</v>
      </c>
      <c r="I21" t="str">
        <f>'[1]list of variables'!J28</f>
        <v>microgram/m^3</v>
      </c>
      <c r="J21" t="str">
        <f>'[1]list of variables'!K28</f>
        <v>accessible for direct linkage</v>
      </c>
      <c r="K21" s="4" t="str">
        <f>'[1]list of variables'!L28</f>
        <v>www.expanse.eu</v>
      </c>
      <c r="L21" s="6" t="s">
        <v>3</v>
      </c>
    </row>
    <row r="22" spans="1:12" ht="17" x14ac:dyDescent="0.2">
      <c r="A22">
        <v>21</v>
      </c>
      <c r="B22" t="str">
        <f>'[1]list of variables'!$A$11</f>
        <v>Physico-chemical Environment</v>
      </c>
      <c r="C22" t="str">
        <f>'[1]list of variables'!$B$13</f>
        <v>Air pollutants</v>
      </c>
      <c r="D22" t="str">
        <f>'[1]list of variables'!C29</f>
        <v>Monthly NO2</v>
      </c>
      <c r="E22" t="str">
        <f>'[1]list of variables'!F29</f>
        <v>2000 - 2019</v>
      </c>
      <c r="F22" t="str">
        <f>'[1]list of variables'!G29</f>
        <v>Monthly</v>
      </c>
      <c r="G22" t="str">
        <f>'[1]list of variables'!H29</f>
        <v>25x25 m</v>
      </c>
      <c r="H22" t="str">
        <f>'[1]list of variables'!I29</f>
        <v>Europe</v>
      </c>
      <c r="I22" t="str">
        <f>'[1]list of variables'!J29</f>
        <v>microgram/m^3</v>
      </c>
      <c r="J22" t="str">
        <f>'[1]list of variables'!K29</f>
        <v>accessible for direct linkage</v>
      </c>
      <c r="K22" s="4" t="str">
        <f>'[1]list of variables'!L29</f>
        <v>www.expanse.eu</v>
      </c>
      <c r="L22" s="6" t="s">
        <v>3</v>
      </c>
    </row>
    <row r="23" spans="1:12" ht="17" x14ac:dyDescent="0.2">
      <c r="A23">
        <v>22</v>
      </c>
      <c r="B23" t="str">
        <f>'[1]list of variables'!$A$11</f>
        <v>Physico-chemical Environment</v>
      </c>
      <c r="C23" t="str">
        <f>'[1]list of variables'!$B$13</f>
        <v>Air pollutants</v>
      </c>
      <c r="D23" t="str">
        <f>'[1]list of variables'!C30</f>
        <v>Annual PM10</v>
      </c>
      <c r="E23" t="str">
        <f>'[1]list of variables'!F30</f>
        <v>2000 - 2019</v>
      </c>
      <c r="F23" t="str">
        <f>'[1]list of variables'!G30</f>
        <v>Annual</v>
      </c>
      <c r="G23" t="str">
        <f>'[1]list of variables'!H30</f>
        <v>25x25 m</v>
      </c>
      <c r="H23" t="str">
        <f>'[1]list of variables'!I30</f>
        <v>Europe</v>
      </c>
      <c r="I23" t="str">
        <f>'[1]list of variables'!J30</f>
        <v>microgram/m^3</v>
      </c>
      <c r="J23" t="str">
        <f>'[1]list of variables'!K30</f>
        <v>accessible for direct linkage</v>
      </c>
      <c r="K23" s="4" t="str">
        <f>'[1]list of variables'!L30</f>
        <v>www.expanse.eu</v>
      </c>
      <c r="L23" s="6" t="s">
        <v>3</v>
      </c>
    </row>
    <row r="24" spans="1:12" ht="17" x14ac:dyDescent="0.2">
      <c r="A24">
        <v>23</v>
      </c>
      <c r="B24" t="str">
        <f>'[1]list of variables'!$A$11</f>
        <v>Physico-chemical Environment</v>
      </c>
      <c r="C24" t="str">
        <f>'[1]list of variables'!$B$13</f>
        <v>Air pollutants</v>
      </c>
      <c r="D24" t="str">
        <f>'[1]list of variables'!C31</f>
        <v>Monthly PM10</v>
      </c>
      <c r="E24" t="str">
        <f>'[1]list of variables'!F31</f>
        <v>2000 - 2019</v>
      </c>
      <c r="F24" t="str">
        <f>'[1]list of variables'!G31</f>
        <v>Monthly</v>
      </c>
      <c r="G24" t="str">
        <f>'[1]list of variables'!H31</f>
        <v>25x25 m</v>
      </c>
      <c r="H24" t="str">
        <f>'[1]list of variables'!I31</f>
        <v>Europe</v>
      </c>
      <c r="I24" t="str">
        <f>'[1]list of variables'!J31</f>
        <v>microgram/m^3</v>
      </c>
      <c r="J24" t="str">
        <f>'[1]list of variables'!K31</f>
        <v>accessible for direct linkage</v>
      </c>
      <c r="K24" s="4" t="str">
        <f>'[1]list of variables'!L31</f>
        <v>www.expanse.eu</v>
      </c>
      <c r="L24" s="6" t="s">
        <v>3</v>
      </c>
    </row>
    <row r="25" spans="1:12" ht="17" x14ac:dyDescent="0.2">
      <c r="A25">
        <v>24</v>
      </c>
      <c r="B25" t="str">
        <f>'[1]list of variables'!$A$11</f>
        <v>Physico-chemical Environment</v>
      </c>
      <c r="C25" t="str">
        <f>'[1]list of variables'!$B$13</f>
        <v>Air pollutants</v>
      </c>
      <c r="D25" t="str">
        <f>'[1]list of variables'!C32</f>
        <v>Annual PM25</v>
      </c>
      <c r="E25" t="str">
        <f>'[1]list of variables'!F32</f>
        <v>2000 - 2019</v>
      </c>
      <c r="F25" t="str">
        <f>'[1]list of variables'!G32</f>
        <v>Annual</v>
      </c>
      <c r="G25" t="str">
        <f>'[1]list of variables'!H32</f>
        <v>25x25 m</v>
      </c>
      <c r="H25" t="str">
        <f>'[1]list of variables'!I32</f>
        <v>Europe</v>
      </c>
      <c r="I25" t="str">
        <f>'[1]list of variables'!J32</f>
        <v>microgram/m^3</v>
      </c>
      <c r="J25" t="str">
        <f>'[1]list of variables'!K32</f>
        <v>accessible for direct linkage</v>
      </c>
      <c r="K25" s="4" t="str">
        <f>'[1]list of variables'!L32</f>
        <v>www.expanse.eu</v>
      </c>
      <c r="L25" s="6" t="s">
        <v>3</v>
      </c>
    </row>
    <row r="26" spans="1:12" ht="17" x14ac:dyDescent="0.2">
      <c r="A26">
        <v>25</v>
      </c>
      <c r="B26" t="str">
        <f>'[1]list of variables'!$A$11</f>
        <v>Physico-chemical Environment</v>
      </c>
      <c r="C26" t="str">
        <f>'[1]list of variables'!$B$13</f>
        <v>Air pollutants</v>
      </c>
      <c r="D26" t="str">
        <f>'[1]list of variables'!C33</f>
        <v>Monthly PM25</v>
      </c>
      <c r="E26" t="str">
        <f>'[1]list of variables'!F33</f>
        <v>2006 - 2019</v>
      </c>
      <c r="F26" t="str">
        <f>'[1]list of variables'!G33</f>
        <v>Monthly</v>
      </c>
      <c r="G26" t="str">
        <f>'[1]list of variables'!H33</f>
        <v>25x25 m</v>
      </c>
      <c r="H26" t="str">
        <f>'[1]list of variables'!I33</f>
        <v>Europe</v>
      </c>
      <c r="I26" t="str">
        <f>'[1]list of variables'!J33</f>
        <v>microgram/m^3</v>
      </c>
      <c r="J26" t="str">
        <f>'[1]list of variables'!K33</f>
        <v>accessible for direct linkage</v>
      </c>
      <c r="K26" s="4" t="str">
        <f>'[1]list of variables'!L33</f>
        <v>www.expanse.eu</v>
      </c>
      <c r="L26" s="6" t="s">
        <v>3</v>
      </c>
    </row>
    <row r="27" spans="1:12" ht="17" x14ac:dyDescent="0.2">
      <c r="A27">
        <v>26</v>
      </c>
      <c r="B27" t="str">
        <f>'[1]list of variables'!$A$11</f>
        <v>Physico-chemical Environment</v>
      </c>
      <c r="C27" t="str">
        <f>'[1]list of variables'!$B$13</f>
        <v>Air pollutants</v>
      </c>
      <c r="D27" t="str">
        <f>'[1]list of variables'!C34</f>
        <v>Annual O3</v>
      </c>
      <c r="E27" t="str">
        <f>'[1]list of variables'!F34</f>
        <v>2000 - 2019</v>
      </c>
      <c r="F27" t="str">
        <f>'[1]list of variables'!G34</f>
        <v>Annual</v>
      </c>
      <c r="G27" t="str">
        <f>'[1]list of variables'!H34</f>
        <v>25x25 m</v>
      </c>
      <c r="H27" t="str">
        <f>'[1]list of variables'!I34</f>
        <v>Europe</v>
      </c>
      <c r="I27" t="str">
        <f>'[1]list of variables'!J34</f>
        <v>microgram/m^3</v>
      </c>
      <c r="J27" t="str">
        <f>'[1]list of variables'!K34</f>
        <v>accessible for direct linkage</v>
      </c>
      <c r="K27" s="4" t="str">
        <f>'[1]list of variables'!L34</f>
        <v>www.expanse.eu</v>
      </c>
      <c r="L27" s="6" t="s">
        <v>3</v>
      </c>
    </row>
    <row r="28" spans="1:12" ht="17" x14ac:dyDescent="0.2">
      <c r="A28">
        <v>27</v>
      </c>
      <c r="B28" t="str">
        <f>'[1]list of variables'!$A$11</f>
        <v>Physico-chemical Environment</v>
      </c>
      <c r="C28" t="str">
        <f>'[1]list of variables'!$B$13</f>
        <v>Air pollutants</v>
      </c>
      <c r="D28" t="str">
        <f>'[1]list of variables'!C35</f>
        <v>Monthly O3</v>
      </c>
      <c r="E28" t="str">
        <f>'[1]list of variables'!F35</f>
        <v>2000 - 2019</v>
      </c>
      <c r="F28" t="str">
        <f>'[1]list of variables'!G35</f>
        <v>Monthly</v>
      </c>
      <c r="G28" t="str">
        <f>'[1]list of variables'!H35</f>
        <v>25x25 m</v>
      </c>
      <c r="H28" t="str">
        <f>'[1]list of variables'!I35</f>
        <v>Europe</v>
      </c>
      <c r="I28" t="str">
        <f>'[1]list of variables'!J35</f>
        <v>microgram/m^3</v>
      </c>
      <c r="J28" t="str">
        <f>'[1]list of variables'!K35</f>
        <v>accessible for direct linkage</v>
      </c>
      <c r="K28" s="4" t="str">
        <f>'[1]list of variables'!L35</f>
        <v>www.expanse.eu</v>
      </c>
      <c r="L28" s="6" t="s">
        <v>3</v>
      </c>
    </row>
    <row r="29" spans="1:12" ht="17" x14ac:dyDescent="0.2">
      <c r="A29">
        <v>28</v>
      </c>
      <c r="B29" t="str">
        <f>'[1]list of variables'!$A$11</f>
        <v>Physico-chemical Environment</v>
      </c>
      <c r="C29" t="str">
        <f>'[1]list of variables'!$B$13</f>
        <v>Air pollutants</v>
      </c>
      <c r="D29" t="str">
        <f>'[1]list of variables'!C36</f>
        <v>Nitrogen dioxide, Amsterdam</v>
      </c>
      <c r="E29" t="str">
        <f>'[1]list of variables'!F36</f>
        <v>25 May 2019 to 15 March 2020</v>
      </c>
      <c r="F29" t="str">
        <f>'[1]list of variables'!G36</f>
        <v>N.A</v>
      </c>
      <c r="G29" t="str">
        <f>'[1]list of variables'!H36</f>
        <v>N.A</v>
      </c>
      <c r="H29" t="str">
        <f>'[1]list of variables'!I36</f>
        <v>Amsterdam</v>
      </c>
      <c r="I29" t="str">
        <f>'[1]list of variables'!J36</f>
        <v>µg/m3</v>
      </c>
      <c r="J29" t="str">
        <f>'[1]list of variables'!K36</f>
        <v>Not  accessible for direct linkage</v>
      </c>
      <c r="K29" s="4" t="str">
        <f>'[1]list of variables'!L36</f>
        <v>https://www.sciencedirect.com/science/article/pii/S0160412022005025?via%3Dihub</v>
      </c>
      <c r="L29" s="6" t="s">
        <v>6</v>
      </c>
    </row>
    <row r="30" spans="1:12" ht="17" x14ac:dyDescent="0.2">
      <c r="A30">
        <v>29</v>
      </c>
      <c r="B30" t="str">
        <f>'[1]list of variables'!$A$11</f>
        <v>Physico-chemical Environment</v>
      </c>
      <c r="C30" t="str">
        <f>'[1]list of variables'!$B$13</f>
        <v>Air pollutants</v>
      </c>
      <c r="D30" t="str">
        <f>'[1]list of variables'!C37</f>
        <v xml:space="preserve">Black carbon, Amsterdam </v>
      </c>
      <c r="E30" t="str">
        <f>'[1]list of variables'!F37</f>
        <v>25 May 2019 to 15 March 2020</v>
      </c>
      <c r="F30" t="str">
        <f>'[1]list of variables'!G37</f>
        <v>N.A</v>
      </c>
      <c r="G30" t="str">
        <f>'[1]list of variables'!H37</f>
        <v>N.A</v>
      </c>
      <c r="H30" t="str">
        <f>'[1]list of variables'!I37</f>
        <v>Amsterdam</v>
      </c>
      <c r="I30" t="str">
        <f>'[1]list of variables'!J37</f>
        <v>µg/m4</v>
      </c>
      <c r="J30" t="str">
        <f>'[1]list of variables'!K37</f>
        <v>Not  accessible for direct linkage</v>
      </c>
      <c r="K30" s="4" t="str">
        <f>'[1]list of variables'!L37</f>
        <v>https://www.sciencedirect.com/science/article/pii/S0160412022005025?via%3Dihub</v>
      </c>
      <c r="L30" s="6" t="s">
        <v>6</v>
      </c>
    </row>
    <row r="31" spans="1:12" ht="17" x14ac:dyDescent="0.2">
      <c r="A31">
        <v>30</v>
      </c>
      <c r="B31" t="str">
        <f>'[1]list of variables'!$A$11</f>
        <v>Physico-chemical Environment</v>
      </c>
      <c r="C31" t="str">
        <f>'[1]list of variables'!$B$13</f>
        <v>Air pollutants</v>
      </c>
      <c r="D31" t="str">
        <f>'[1]list of variables'!C38</f>
        <v>Ultrafine particles, Amsterdam</v>
      </c>
      <c r="E31" t="str">
        <f>'[1]list of variables'!F38</f>
        <v>25 May 2019 to 15 March 2020</v>
      </c>
      <c r="F31" t="str">
        <f>'[1]list of variables'!G38</f>
        <v>N.A</v>
      </c>
      <c r="G31" t="str">
        <f>'[1]list of variables'!H38</f>
        <v>N.A</v>
      </c>
      <c r="H31" t="str">
        <f>'[1]list of variables'!I38</f>
        <v>Amsterdam</v>
      </c>
      <c r="I31" t="str">
        <f>'[1]list of variables'!J38</f>
        <v>particles/cm3</v>
      </c>
      <c r="J31" t="str">
        <f>'[1]list of variables'!K38</f>
        <v>Not  accessible for direct linkage</v>
      </c>
      <c r="K31" s="4" t="str">
        <f>'[1]list of variables'!L38</f>
        <v>https://www.sciencedirect.com/science/article/pii/S0160412022005025?via%3Dihub</v>
      </c>
      <c r="L31" s="6" t="s">
        <v>6</v>
      </c>
    </row>
    <row r="32" spans="1:12" ht="17" x14ac:dyDescent="0.2">
      <c r="A32">
        <v>31</v>
      </c>
      <c r="B32" t="str">
        <f>'[1]list of variables'!$A$11</f>
        <v>Physico-chemical Environment</v>
      </c>
      <c r="C32" t="str">
        <f>'[1]list of variables'!$B$13</f>
        <v>Air pollutants</v>
      </c>
      <c r="D32" t="str">
        <f>'[1]list of variables'!C39</f>
        <v>PM2.5 Cu estimates (ng/m3) slr</v>
      </c>
      <c r="E32" t="str">
        <f>'[1]list of variables'!F39</f>
        <v xml:space="preserve">October 2008 and April 2011 </v>
      </c>
      <c r="F32" t="str">
        <f>'[1]list of variables'!G39</f>
        <v>Annual</v>
      </c>
      <c r="G32" t="str">
        <f>'[1]list of variables'!H39</f>
        <v>100 × 100 m</v>
      </c>
      <c r="H32" t="str">
        <f>'[1]list of variables'!I39</f>
        <v>The Netherlands</v>
      </c>
      <c r="I32" t="str">
        <f>'[1]list of variables'!J39</f>
        <v>ng/m3</v>
      </c>
      <c r="J32" t="str">
        <f>'[1]list of variables'!K39</f>
        <v>accessible for direct linkage</v>
      </c>
      <c r="K32" s="4" t="str">
        <f>'[1]list of variables'!L39</f>
        <v>https://pubs.acs.org/doi/10.1021/acs.est.0c06595</v>
      </c>
      <c r="L32" s="6" t="s">
        <v>17</v>
      </c>
    </row>
    <row r="33" spans="1:12" ht="17" x14ac:dyDescent="0.2">
      <c r="A33">
        <v>32</v>
      </c>
      <c r="B33" t="str">
        <f>'[1]list of variables'!$A$11</f>
        <v>Physico-chemical Environment</v>
      </c>
      <c r="C33" t="str">
        <f>'[1]list of variables'!$B$13</f>
        <v>Air pollutants</v>
      </c>
      <c r="D33" t="str">
        <f>'[1]list of variables'!C40</f>
        <v>PM2.5 Fe estimates (ng/m3) slr</v>
      </c>
      <c r="E33" t="str">
        <f>'[1]list of variables'!F40</f>
        <v xml:space="preserve">October 2008 and April 2011 </v>
      </c>
      <c r="F33" t="str">
        <f>'[1]list of variables'!G40</f>
        <v>Annual</v>
      </c>
      <c r="G33" t="str">
        <f>'[1]list of variables'!H40</f>
        <v>100 × 100 m</v>
      </c>
      <c r="H33" t="str">
        <f>'[1]list of variables'!I40</f>
        <v>The Netherlands</v>
      </c>
      <c r="I33" t="str">
        <f>'[1]list of variables'!J40</f>
        <v>ng/m3</v>
      </c>
      <c r="J33" t="str">
        <f>'[1]list of variables'!K40</f>
        <v>accessible for direct linkage</v>
      </c>
      <c r="K33" s="4" t="str">
        <f>'[1]list of variables'!L40</f>
        <v>https://pubs.acs.org/doi/10.1021/acs.est.0c06595</v>
      </c>
      <c r="L33" s="6" t="s">
        <v>17</v>
      </c>
    </row>
    <row r="34" spans="1:12" ht="17" x14ac:dyDescent="0.2">
      <c r="A34">
        <v>33</v>
      </c>
      <c r="B34" t="str">
        <f>'[1]list of variables'!$A$11</f>
        <v>Physico-chemical Environment</v>
      </c>
      <c r="C34" t="str">
        <f>'[1]list of variables'!$B$13</f>
        <v>Air pollutants</v>
      </c>
      <c r="D34" t="str">
        <f>'[1]list of variables'!C41</f>
        <v>PM2.5 K estimates (ng/m3) slr</v>
      </c>
      <c r="E34" t="str">
        <f>'[1]list of variables'!F41</f>
        <v>October 2008 and April 2011</v>
      </c>
      <c r="F34" t="str">
        <f>'[1]list of variables'!G41</f>
        <v>Annual</v>
      </c>
      <c r="G34" t="str">
        <f>'[1]list of variables'!H41</f>
        <v>100 × 100 m</v>
      </c>
      <c r="H34" t="str">
        <f>'[1]list of variables'!I41</f>
        <v>The Netherlands</v>
      </c>
      <c r="I34" t="str">
        <f>'[1]list of variables'!J41</f>
        <v>ng/m3</v>
      </c>
      <c r="J34" t="str">
        <f>'[1]list of variables'!K41</f>
        <v>accessible for direct linkage</v>
      </c>
      <c r="K34" s="4" t="str">
        <f>'[1]list of variables'!L41</f>
        <v>https://pubs.acs.org/doi/10.1021/acs.est.0c06595</v>
      </c>
      <c r="L34" s="6" t="s">
        <v>17</v>
      </c>
    </row>
    <row r="35" spans="1:12" ht="17" x14ac:dyDescent="0.2">
      <c r="A35">
        <v>34</v>
      </c>
      <c r="B35" t="str">
        <f>'[1]list of variables'!$A$11</f>
        <v>Physico-chemical Environment</v>
      </c>
      <c r="C35" t="str">
        <f>'[1]list of variables'!$B$13</f>
        <v>Air pollutants</v>
      </c>
      <c r="D35" t="str">
        <f>'[1]list of variables'!C42</f>
        <v>PM2.5 Ni estimates (ng/m3) slr</v>
      </c>
      <c r="E35" t="str">
        <f>'[1]list of variables'!F42</f>
        <v>October 2008 and April 2011</v>
      </c>
      <c r="F35" t="str">
        <f>'[1]list of variables'!G42</f>
        <v>Annual</v>
      </c>
      <c r="G35" t="str">
        <f>'[1]list of variables'!H42</f>
        <v>100 × 100 m</v>
      </c>
      <c r="H35" t="str">
        <f>'[1]list of variables'!I42</f>
        <v>The Netherlands</v>
      </c>
      <c r="I35" t="str">
        <f>'[1]list of variables'!J42</f>
        <v>ng/m3</v>
      </c>
      <c r="J35" t="str">
        <f>'[1]list of variables'!K42</f>
        <v>accessible for direct linkage</v>
      </c>
      <c r="K35" s="4" t="str">
        <f>'[1]list of variables'!L42</f>
        <v>https://pubs.acs.org/doi/10.1021/acs.est.0c06595</v>
      </c>
      <c r="L35" s="6" t="s">
        <v>17</v>
      </c>
    </row>
    <row r="36" spans="1:12" ht="17" x14ac:dyDescent="0.2">
      <c r="A36">
        <v>35</v>
      </c>
      <c r="B36" t="str">
        <f>'[1]list of variables'!$A$11</f>
        <v>Physico-chemical Environment</v>
      </c>
      <c r="C36" t="str">
        <f>'[1]list of variables'!$B$13</f>
        <v>Air pollutants</v>
      </c>
      <c r="D36" t="str">
        <f>'[1]list of variables'!C43</f>
        <v>PM2.5 S estimates (ng/m3) slr</v>
      </c>
      <c r="E36" t="str">
        <f>'[1]list of variables'!F43</f>
        <v>October 2008 and April 2011</v>
      </c>
      <c r="F36" t="str">
        <f>'[1]list of variables'!G43</f>
        <v>Annual</v>
      </c>
      <c r="G36" t="str">
        <f>'[1]list of variables'!H43</f>
        <v>100 × 100 m</v>
      </c>
      <c r="H36" t="str">
        <f>'[1]list of variables'!I43</f>
        <v>The Netherlands</v>
      </c>
      <c r="I36" t="str">
        <f>'[1]list of variables'!J43</f>
        <v>ng/m3</v>
      </c>
      <c r="J36" t="str">
        <f>'[1]list of variables'!K43</f>
        <v>accessible for direct linkage</v>
      </c>
      <c r="K36" s="4" t="str">
        <f>'[1]list of variables'!L43</f>
        <v>https://pubs.acs.org/doi/10.1021/acs.est.0c06595</v>
      </c>
      <c r="L36" s="6" t="s">
        <v>17</v>
      </c>
    </row>
    <row r="37" spans="1:12" ht="17" x14ac:dyDescent="0.2">
      <c r="A37">
        <v>36</v>
      </c>
      <c r="B37" t="str">
        <f>'[1]list of variables'!$A$11</f>
        <v>Physico-chemical Environment</v>
      </c>
      <c r="C37" t="str">
        <f>'[1]list of variables'!$B$13</f>
        <v>Air pollutants</v>
      </c>
      <c r="D37" t="str">
        <f>'[1]list of variables'!C44</f>
        <v>PM2.5 Si estimates (ng/m3) slr</v>
      </c>
      <c r="E37" t="str">
        <f>'[1]list of variables'!F44</f>
        <v>October 2008 and April 2011</v>
      </c>
      <c r="F37" t="str">
        <f>'[1]list of variables'!G44</f>
        <v>Annual</v>
      </c>
      <c r="G37" t="str">
        <f>'[1]list of variables'!H44</f>
        <v>100 × 100 m</v>
      </c>
      <c r="H37" t="str">
        <f>'[1]list of variables'!I44</f>
        <v>The Netherlands</v>
      </c>
      <c r="I37" t="str">
        <f>'[1]list of variables'!J44</f>
        <v>ng/m3</v>
      </c>
      <c r="J37" t="str">
        <f>'[1]list of variables'!K44</f>
        <v>accessible for direct linkage</v>
      </c>
      <c r="K37" s="4" t="str">
        <f>'[1]list of variables'!L44</f>
        <v>https://pubs.acs.org/doi/10.1021/acs.est.0c06595</v>
      </c>
      <c r="L37" s="6" t="s">
        <v>17</v>
      </c>
    </row>
    <row r="38" spans="1:12" ht="17" x14ac:dyDescent="0.2">
      <c r="A38">
        <v>37</v>
      </c>
      <c r="B38" t="str">
        <f>'[1]list of variables'!$A$11</f>
        <v>Physico-chemical Environment</v>
      </c>
      <c r="C38" t="str">
        <f>'[1]list of variables'!$B$13</f>
        <v>Air pollutants</v>
      </c>
      <c r="D38" t="str">
        <f>'[1]list of variables'!C45</f>
        <v>PM2.5 V estimates (ng/m3) slr</v>
      </c>
      <c r="E38" t="str">
        <f>'[1]list of variables'!F45</f>
        <v>October 2008 and April 2011</v>
      </c>
      <c r="F38" t="str">
        <f>'[1]list of variables'!G45</f>
        <v>Annual</v>
      </c>
      <c r="G38" t="str">
        <f>'[1]list of variables'!H45</f>
        <v>100 × 100 m</v>
      </c>
      <c r="H38" t="str">
        <f>'[1]list of variables'!I45</f>
        <v>The Netherlands</v>
      </c>
      <c r="I38" t="str">
        <f>'[1]list of variables'!J45</f>
        <v>ng/m3</v>
      </c>
      <c r="J38" t="str">
        <f>'[1]list of variables'!K45</f>
        <v>accessible for direct linkage</v>
      </c>
      <c r="K38" s="4" t="str">
        <f>'[1]list of variables'!L45</f>
        <v>https://pubs.acs.org/doi/10.1021/acs.est.0c06595</v>
      </c>
      <c r="L38" s="6" t="s">
        <v>17</v>
      </c>
    </row>
    <row r="39" spans="1:12" ht="17" x14ac:dyDescent="0.2">
      <c r="A39">
        <v>38</v>
      </c>
      <c r="B39" t="str">
        <f>'[1]list of variables'!$A$11</f>
        <v>Physico-chemical Environment</v>
      </c>
      <c r="C39" t="str">
        <f>'[1]list of variables'!$B$13</f>
        <v>Air pollutants</v>
      </c>
      <c r="D39" t="str">
        <f>'[1]list of variables'!C46</f>
        <v>PM2.5 Zn estimates (ng/m3) slr</v>
      </c>
      <c r="E39" t="str">
        <f>'[1]list of variables'!F46</f>
        <v>October 2008 and April 2011</v>
      </c>
      <c r="F39" t="str">
        <f>'[1]list of variables'!G46</f>
        <v>Annual</v>
      </c>
      <c r="G39" t="str">
        <f>'[1]list of variables'!H46</f>
        <v>100 × 100 m</v>
      </c>
      <c r="H39" t="str">
        <f>'[1]list of variables'!I46</f>
        <v>The Netherlands</v>
      </c>
      <c r="I39" t="str">
        <f>'[1]list of variables'!J46</f>
        <v>ng/m3</v>
      </c>
      <c r="J39" t="str">
        <f>'[1]list of variables'!K46</f>
        <v>accessible for direct linkage</v>
      </c>
      <c r="K39" s="4" t="str">
        <f>'[1]list of variables'!L46</f>
        <v>https://pubs.acs.org/doi/10.1021/acs.est.0c06595</v>
      </c>
      <c r="L39" s="6" t="s">
        <v>17</v>
      </c>
    </row>
    <row r="40" spans="1:12" ht="17" x14ac:dyDescent="0.2">
      <c r="A40">
        <v>39</v>
      </c>
      <c r="B40" t="str">
        <f>'[1]list of variables'!$A$11</f>
        <v>Physico-chemical Environment</v>
      </c>
      <c r="C40" t="str">
        <f>'[1]list of variables'!$B$13</f>
        <v>Air pollutants</v>
      </c>
      <c r="D40" t="str">
        <f>'[1]list of variables'!C47</f>
        <v xml:space="preserve">PMC Cu estimates (ng/m3) slr </v>
      </c>
      <c r="E40" t="str">
        <f>'[1]list of variables'!F47</f>
        <v>October 2008 and April 2011</v>
      </c>
      <c r="F40" t="str">
        <f>'[1]list of variables'!G47</f>
        <v>Annual</v>
      </c>
      <c r="G40" t="str">
        <f>'[1]list of variables'!H47</f>
        <v>100 × 100 m</v>
      </c>
      <c r="H40" t="str">
        <f>'[1]list of variables'!I47</f>
        <v>The Netherlands</v>
      </c>
      <c r="I40" t="str">
        <f>'[1]list of variables'!J47</f>
        <v>ng/m3</v>
      </c>
      <c r="J40" t="str">
        <f>'[1]list of variables'!K47</f>
        <v>accessible for direct linkage</v>
      </c>
      <c r="K40" s="4" t="str">
        <f>'[1]list of variables'!L47</f>
        <v>https://pubs.acs.org/doi/10.1021/acs.est.0c06595</v>
      </c>
      <c r="L40" s="6" t="s">
        <v>17</v>
      </c>
    </row>
    <row r="41" spans="1:12" ht="17" x14ac:dyDescent="0.2">
      <c r="A41">
        <v>40</v>
      </c>
      <c r="B41" t="str">
        <f>'[1]list of variables'!$A$11</f>
        <v>Physico-chemical Environment</v>
      </c>
      <c r="C41" t="str">
        <f>'[1]list of variables'!$B$13</f>
        <v>Air pollutants</v>
      </c>
      <c r="D41" t="str">
        <f>'[1]list of variables'!C48</f>
        <v>PMC Fe estimates (ng/m3) slr</v>
      </c>
      <c r="E41" t="str">
        <f>'[1]list of variables'!F48</f>
        <v>October 2008 and April 2011</v>
      </c>
      <c r="F41" t="str">
        <f>'[1]list of variables'!G48</f>
        <v>Annual</v>
      </c>
      <c r="G41" t="str">
        <f>'[1]list of variables'!H48</f>
        <v>100 × 100 m</v>
      </c>
      <c r="H41" t="str">
        <f>'[1]list of variables'!I48</f>
        <v>The Netherlands</v>
      </c>
      <c r="I41" t="str">
        <f>'[1]list of variables'!J48</f>
        <v>ng/m3</v>
      </c>
      <c r="J41" t="str">
        <f>'[1]list of variables'!K48</f>
        <v>accessible for direct linkage</v>
      </c>
      <c r="K41" s="4" t="str">
        <f>'[1]list of variables'!L48</f>
        <v>https://pubs.acs.org/doi/10.1021/acs.est.0c06595</v>
      </c>
      <c r="L41" s="6" t="s">
        <v>17</v>
      </c>
    </row>
    <row r="42" spans="1:12" ht="17" x14ac:dyDescent="0.2">
      <c r="A42">
        <v>41</v>
      </c>
      <c r="B42" t="str">
        <f>'[1]list of variables'!$A$11</f>
        <v>Physico-chemical Environment</v>
      </c>
      <c r="C42" t="str">
        <f>'[1]list of variables'!$B$13</f>
        <v>Air pollutants</v>
      </c>
      <c r="D42" t="str">
        <f>'[1]list of variables'!C49</f>
        <v>PMC K estimates (ng/m3) slr</v>
      </c>
      <c r="E42" t="str">
        <f>'[1]list of variables'!F49</f>
        <v>October 2008 and April 2011</v>
      </c>
      <c r="F42" t="str">
        <f>'[1]list of variables'!G49</f>
        <v>Annual</v>
      </c>
      <c r="G42" t="str">
        <f>'[1]list of variables'!H49</f>
        <v>100 × 100 m</v>
      </c>
      <c r="H42" t="str">
        <f>'[1]list of variables'!I49</f>
        <v>The Netherlands</v>
      </c>
      <c r="I42" t="str">
        <f>'[1]list of variables'!J49</f>
        <v>ng/m3</v>
      </c>
      <c r="J42" t="str">
        <f>'[1]list of variables'!K49</f>
        <v>accessible for direct linkage</v>
      </c>
      <c r="K42" s="4" t="str">
        <f>'[1]list of variables'!L49</f>
        <v>https://pubs.acs.org/doi/10.1021/acs.est.0c06595</v>
      </c>
      <c r="L42" s="6" t="s">
        <v>17</v>
      </c>
    </row>
    <row r="43" spans="1:12" ht="17" x14ac:dyDescent="0.2">
      <c r="A43">
        <v>42</v>
      </c>
      <c r="B43" t="str">
        <f>'[1]list of variables'!$A$11</f>
        <v>Physico-chemical Environment</v>
      </c>
      <c r="C43" t="str">
        <f>'[1]list of variables'!$B$13</f>
        <v>Air pollutants</v>
      </c>
      <c r="D43" t="str">
        <f>'[1]list of variables'!C50</f>
        <v>PMC Si estimates (ng/m3) slr</v>
      </c>
      <c r="E43" t="str">
        <f>'[1]list of variables'!F50</f>
        <v>October 2008 and April 2011</v>
      </c>
      <c r="F43" t="str">
        <f>'[1]list of variables'!G50</f>
        <v>Annual</v>
      </c>
      <c r="G43" t="str">
        <f>'[1]list of variables'!H50</f>
        <v>100 × 100 m</v>
      </c>
      <c r="H43" t="str">
        <f>'[1]list of variables'!I50</f>
        <v>The Netherlands</v>
      </c>
      <c r="I43" t="str">
        <f>'[1]list of variables'!J50</f>
        <v>ng/m3</v>
      </c>
      <c r="J43" t="str">
        <f>'[1]list of variables'!K50</f>
        <v>accessible for direct linkage</v>
      </c>
      <c r="K43" s="4" t="str">
        <f>'[1]list of variables'!L50</f>
        <v>https://pubs.acs.org/doi/10.1021/acs.est.0c06595</v>
      </c>
      <c r="L43" s="6" t="s">
        <v>17</v>
      </c>
    </row>
    <row r="44" spans="1:12" ht="17" x14ac:dyDescent="0.2">
      <c r="A44">
        <v>43</v>
      </c>
      <c r="B44" t="str">
        <f>'[1]list of variables'!$A$11</f>
        <v>Physico-chemical Environment</v>
      </c>
      <c r="C44" t="str">
        <f>'[1]list of variables'!$B$13</f>
        <v>Air pollutants</v>
      </c>
      <c r="D44" t="str">
        <f>'[1]list of variables'!C51</f>
        <v>PMC Zn estimates (ng/m3) slr</v>
      </c>
      <c r="E44" t="str">
        <f>'[1]list of variables'!F51</f>
        <v>October 2008 and April 2011</v>
      </c>
      <c r="F44" t="str">
        <f>'[1]list of variables'!G51</f>
        <v>Annual</v>
      </c>
      <c r="G44" t="str">
        <f>'[1]list of variables'!H51</f>
        <v>100 × 100 m</v>
      </c>
      <c r="H44" t="str">
        <f>'[1]list of variables'!I51</f>
        <v>The Netherlands</v>
      </c>
      <c r="I44" t="str">
        <f>'[1]list of variables'!J51</f>
        <v>ng/m3</v>
      </c>
      <c r="J44" t="str">
        <f>'[1]list of variables'!K51</f>
        <v>accessible for direct linkage</v>
      </c>
      <c r="K44" s="4" t="str">
        <f>'[1]list of variables'!L51</f>
        <v>https://pubs.acs.org/doi/10.1021/acs.est.0c06595</v>
      </c>
      <c r="L44" s="6" t="s">
        <v>17</v>
      </c>
    </row>
    <row r="45" spans="1:12" ht="17" x14ac:dyDescent="0.2">
      <c r="A45">
        <v>44</v>
      </c>
      <c r="B45" t="str">
        <f>'[1]list of variables'!$A$11</f>
        <v>Physico-chemical Environment</v>
      </c>
      <c r="C45" t="str">
        <f>'[1]list of variables'!$B$13</f>
        <v>Air pollutants</v>
      </c>
      <c r="D45" t="str">
        <f>'[1]list of variables'!C52</f>
        <v>PM2.5 mass estimates (µg/m3) slr</v>
      </c>
      <c r="E45" t="str">
        <f>'[1]list of variables'!F52</f>
        <v>October 2008 and April 2011</v>
      </c>
      <c r="F45" t="str">
        <f>'[1]list of variables'!G52</f>
        <v>Annual</v>
      </c>
      <c r="G45" t="str">
        <f>'[1]list of variables'!H52</f>
        <v>100 × 100 m</v>
      </c>
      <c r="H45" t="str">
        <f>'[1]list of variables'!I52</f>
        <v>The Netherlands</v>
      </c>
      <c r="I45" t="str">
        <f>'[1]list of variables'!J52</f>
        <v>µg/m3</v>
      </c>
      <c r="J45" t="str">
        <f>'[1]list of variables'!K52</f>
        <v>accessible for direct linkage</v>
      </c>
      <c r="K45" s="4" t="str">
        <f>'[1]list of variables'!L52</f>
        <v>https://pubs.acs.org/doi/10.1021/acs.est.0c06595</v>
      </c>
      <c r="L45" s="6" t="s">
        <v>17</v>
      </c>
    </row>
    <row r="46" spans="1:12" ht="17" x14ac:dyDescent="0.2">
      <c r="A46">
        <v>45</v>
      </c>
      <c r="B46" t="str">
        <f>'[1]list of variables'!$A$11</f>
        <v>Physico-chemical Environment</v>
      </c>
      <c r="C46" t="str">
        <f>'[1]list of variables'!$B$13</f>
        <v>Air pollutants</v>
      </c>
      <c r="D46" t="str">
        <f>'[1]list of variables'!C53</f>
        <v>PM2.5 Cu estimates (ng/m3) rf</v>
      </c>
      <c r="E46" t="str">
        <f>'[1]list of variables'!F53</f>
        <v>October 2008 and April 2011</v>
      </c>
      <c r="F46" t="str">
        <f>'[1]list of variables'!G53</f>
        <v>Annual</v>
      </c>
      <c r="G46" t="str">
        <f>'[1]list of variables'!H53</f>
        <v>100 × 100 m</v>
      </c>
      <c r="H46" t="str">
        <f>'[1]list of variables'!I53</f>
        <v>The Netherlands</v>
      </c>
      <c r="I46" t="str">
        <f>'[1]list of variables'!J53</f>
        <v>ng/m3</v>
      </c>
      <c r="J46" t="str">
        <f>'[1]list of variables'!K53</f>
        <v>accessible for direct linkage</v>
      </c>
      <c r="K46" s="4" t="str">
        <f>'[1]list of variables'!L53</f>
        <v>https://pubs.acs.org/doi/10.1021/acs.est.0c06595</v>
      </c>
      <c r="L46" s="6" t="s">
        <v>17</v>
      </c>
    </row>
    <row r="47" spans="1:12" ht="17" x14ac:dyDescent="0.2">
      <c r="A47">
        <v>46</v>
      </c>
      <c r="B47" t="str">
        <f>'[1]list of variables'!$A$11</f>
        <v>Physico-chemical Environment</v>
      </c>
      <c r="C47" t="str">
        <f>'[1]list of variables'!$B$13</f>
        <v>Air pollutants</v>
      </c>
      <c r="D47" t="str">
        <f>'[1]list of variables'!C54</f>
        <v>PM2.5 Fe estimates (ng/m3) rf</v>
      </c>
      <c r="E47" t="str">
        <f>'[1]list of variables'!F54</f>
        <v>October 2008 and April 2011</v>
      </c>
      <c r="F47" t="str">
        <f>'[1]list of variables'!G54</f>
        <v>Annual</v>
      </c>
      <c r="G47" t="str">
        <f>'[1]list of variables'!H54</f>
        <v>100 × 100 m</v>
      </c>
      <c r="H47" t="str">
        <f>'[1]list of variables'!I54</f>
        <v>The Netherlands</v>
      </c>
      <c r="I47" t="str">
        <f>'[1]list of variables'!J54</f>
        <v>ng/m3</v>
      </c>
      <c r="J47" t="str">
        <f>'[1]list of variables'!K54</f>
        <v>accessible for direct linkage</v>
      </c>
      <c r="K47" s="4" t="str">
        <f>'[1]list of variables'!L54</f>
        <v>https://pubs.acs.org/doi/10.1021/acs.est.0c06595</v>
      </c>
      <c r="L47" s="6" t="s">
        <v>17</v>
      </c>
    </row>
    <row r="48" spans="1:12" ht="17" x14ac:dyDescent="0.2">
      <c r="A48">
        <v>47</v>
      </c>
      <c r="B48" t="str">
        <f>'[1]list of variables'!$A$11</f>
        <v>Physico-chemical Environment</v>
      </c>
      <c r="C48" t="str">
        <f>'[1]list of variables'!$B$13</f>
        <v>Air pollutants</v>
      </c>
      <c r="D48" t="str">
        <f>'[1]list of variables'!C55</f>
        <v>PM2.5 K estimates (ng/m3) rf</v>
      </c>
      <c r="E48" t="str">
        <f>'[1]list of variables'!F55</f>
        <v>October 2008 and April 2011</v>
      </c>
      <c r="F48" t="str">
        <f>'[1]list of variables'!G55</f>
        <v>Annual</v>
      </c>
      <c r="G48" t="str">
        <f>'[1]list of variables'!H55</f>
        <v>100 × 100 m</v>
      </c>
      <c r="H48" t="str">
        <f>'[1]list of variables'!I55</f>
        <v>The Netherlands</v>
      </c>
      <c r="I48" t="str">
        <f>'[1]list of variables'!J55</f>
        <v>ng/m3</v>
      </c>
      <c r="J48" t="str">
        <f>'[1]list of variables'!K55</f>
        <v>accessible for direct linkage</v>
      </c>
      <c r="K48" s="4" t="str">
        <f>'[1]list of variables'!L55</f>
        <v>https://pubs.acs.org/doi/10.1021/acs.est.0c06595</v>
      </c>
      <c r="L48" s="6" t="s">
        <v>17</v>
      </c>
    </row>
    <row r="49" spans="1:12" ht="17" x14ac:dyDescent="0.2">
      <c r="A49">
        <v>48</v>
      </c>
      <c r="B49" t="str">
        <f>'[1]list of variables'!$A$11</f>
        <v>Physico-chemical Environment</v>
      </c>
      <c r="C49" t="str">
        <f>'[1]list of variables'!$B$13</f>
        <v>Air pollutants</v>
      </c>
      <c r="D49" t="str">
        <f>'[1]list of variables'!C56</f>
        <v>PM2.5 Ni estimates (ng/m3) rf</v>
      </c>
      <c r="E49" t="str">
        <f>'[1]list of variables'!F56</f>
        <v>October 2008 and April 2011</v>
      </c>
      <c r="F49" t="str">
        <f>'[1]list of variables'!G56</f>
        <v>Annual</v>
      </c>
      <c r="G49" t="str">
        <f>'[1]list of variables'!H56</f>
        <v>100 × 100 m</v>
      </c>
      <c r="H49" t="str">
        <f>'[1]list of variables'!I56</f>
        <v>The Netherlands</v>
      </c>
      <c r="I49" t="str">
        <f>'[1]list of variables'!J56</f>
        <v>ng/m3</v>
      </c>
      <c r="J49" t="str">
        <f>'[1]list of variables'!K56</f>
        <v>accessible for direct linkage</v>
      </c>
      <c r="K49" s="4" t="str">
        <f>'[1]list of variables'!L56</f>
        <v>https://pubs.acs.org/doi/10.1021/acs.est.0c06595</v>
      </c>
      <c r="L49" s="6" t="s">
        <v>17</v>
      </c>
    </row>
    <row r="50" spans="1:12" ht="17" x14ac:dyDescent="0.2">
      <c r="A50">
        <v>49</v>
      </c>
      <c r="B50" t="str">
        <f>'[1]list of variables'!$A$11</f>
        <v>Physico-chemical Environment</v>
      </c>
      <c r="C50" t="str">
        <f>'[1]list of variables'!$B$13</f>
        <v>Air pollutants</v>
      </c>
      <c r="D50" t="str">
        <f>'[1]list of variables'!C57</f>
        <v>PM2.5 S estimates (ng/m3) rf</v>
      </c>
      <c r="E50" t="str">
        <f>'[1]list of variables'!F57</f>
        <v>October 2008 and April 2011</v>
      </c>
      <c r="F50" t="str">
        <f>'[1]list of variables'!G57</f>
        <v>Annual</v>
      </c>
      <c r="G50" t="str">
        <f>'[1]list of variables'!H57</f>
        <v>100 × 100 m</v>
      </c>
      <c r="H50" t="str">
        <f>'[1]list of variables'!I57</f>
        <v>The Netherlands</v>
      </c>
      <c r="I50" t="str">
        <f>'[1]list of variables'!J57</f>
        <v>ng/m3</v>
      </c>
      <c r="J50" t="str">
        <f>'[1]list of variables'!K57</f>
        <v>accessible for direct linkage</v>
      </c>
      <c r="K50" s="4" t="str">
        <f>'[1]list of variables'!L57</f>
        <v>https://pubs.acs.org/doi/10.1021/acs.est.0c06595</v>
      </c>
      <c r="L50" s="6" t="s">
        <v>17</v>
      </c>
    </row>
    <row r="51" spans="1:12" ht="17" x14ac:dyDescent="0.2">
      <c r="A51">
        <v>50</v>
      </c>
      <c r="B51" t="str">
        <f>'[1]list of variables'!$A$11</f>
        <v>Physico-chemical Environment</v>
      </c>
      <c r="C51" t="str">
        <f>'[1]list of variables'!$B$13</f>
        <v>Air pollutants</v>
      </c>
      <c r="D51" t="str">
        <f>'[1]list of variables'!C58</f>
        <v>PM2.5 Si estimates (ng/m3) rf</v>
      </c>
      <c r="E51" t="str">
        <f>'[1]list of variables'!F58</f>
        <v>October 2008 and April 2011</v>
      </c>
      <c r="F51" t="str">
        <f>'[1]list of variables'!G58</f>
        <v>Annual</v>
      </c>
      <c r="G51" t="str">
        <f>'[1]list of variables'!H58</f>
        <v>100 × 100 m</v>
      </c>
      <c r="H51" t="str">
        <f>'[1]list of variables'!I58</f>
        <v>The Netherlands</v>
      </c>
      <c r="I51" t="str">
        <f>'[1]list of variables'!J58</f>
        <v>ng/m3</v>
      </c>
      <c r="J51" t="str">
        <f>'[1]list of variables'!K58</f>
        <v>accessible for direct linkage</v>
      </c>
      <c r="K51" s="4" t="str">
        <f>'[1]list of variables'!L58</f>
        <v>https://pubs.acs.org/doi/10.1021/acs.est.0c06595</v>
      </c>
      <c r="L51" s="6" t="s">
        <v>17</v>
      </c>
    </row>
    <row r="52" spans="1:12" ht="17" x14ac:dyDescent="0.2">
      <c r="A52">
        <v>51</v>
      </c>
      <c r="B52" t="str">
        <f>'[1]list of variables'!$A$11</f>
        <v>Physico-chemical Environment</v>
      </c>
      <c r="C52" t="str">
        <f>'[1]list of variables'!$B$13</f>
        <v>Air pollutants</v>
      </c>
      <c r="D52" t="str">
        <f>'[1]list of variables'!C59</f>
        <v>PM2.5 V estimates (ng/m3) rf</v>
      </c>
      <c r="E52" t="str">
        <f>'[1]list of variables'!F59</f>
        <v>October 2008 and April 2011</v>
      </c>
      <c r="F52" t="str">
        <f>'[1]list of variables'!G59</f>
        <v>Annual</v>
      </c>
      <c r="G52" t="str">
        <f>'[1]list of variables'!H59</f>
        <v>100 × 100 m</v>
      </c>
      <c r="H52" t="str">
        <f>'[1]list of variables'!I59</f>
        <v>The Netherlands</v>
      </c>
      <c r="I52" t="str">
        <f>'[1]list of variables'!J59</f>
        <v>ng/m3</v>
      </c>
      <c r="J52" t="str">
        <f>'[1]list of variables'!K59</f>
        <v>accessible for direct linkage</v>
      </c>
      <c r="K52" s="4" t="str">
        <f>'[1]list of variables'!L59</f>
        <v>https://pubs.acs.org/doi/10.1021/acs.est.0c06595</v>
      </c>
      <c r="L52" s="6" t="s">
        <v>17</v>
      </c>
    </row>
    <row r="53" spans="1:12" ht="17" x14ac:dyDescent="0.2">
      <c r="A53">
        <v>52</v>
      </c>
      <c r="B53" t="str">
        <f>'[1]list of variables'!$A$11</f>
        <v>Physico-chemical Environment</v>
      </c>
      <c r="C53" t="str">
        <f>'[1]list of variables'!$B$13</f>
        <v>Air pollutants</v>
      </c>
      <c r="D53" t="str">
        <f>'[1]list of variables'!C60</f>
        <v>PM2.5 Zn estimates (ng/m3) rf</v>
      </c>
      <c r="E53" t="str">
        <f>'[1]list of variables'!F60</f>
        <v>October 2008 and April 2011</v>
      </c>
      <c r="F53" t="str">
        <f>'[1]list of variables'!G60</f>
        <v>Annual</v>
      </c>
      <c r="G53" t="str">
        <f>'[1]list of variables'!H60</f>
        <v>100 × 100 m</v>
      </c>
      <c r="H53" t="str">
        <f>'[1]list of variables'!I60</f>
        <v>The Netherlands</v>
      </c>
      <c r="I53" t="str">
        <f>'[1]list of variables'!J60</f>
        <v>ng/m3</v>
      </c>
      <c r="J53" t="str">
        <f>'[1]list of variables'!K60</f>
        <v>accessible for direct linkage</v>
      </c>
      <c r="K53" s="4" t="str">
        <f>'[1]list of variables'!L60</f>
        <v>https://pubs.acs.org/doi/10.1021/acs.est.0c06595</v>
      </c>
      <c r="L53" s="6" t="s">
        <v>17</v>
      </c>
    </row>
    <row r="54" spans="1:12" ht="17" x14ac:dyDescent="0.2">
      <c r="A54">
        <v>53</v>
      </c>
      <c r="B54" t="str">
        <f>'[1]list of variables'!$A$11</f>
        <v>Physico-chemical Environment</v>
      </c>
      <c r="C54" t="str">
        <f>'[1]list of variables'!$B$13</f>
        <v>Air pollutants</v>
      </c>
      <c r="D54" t="str">
        <f>'[1]list of variables'!C61</f>
        <v>PM2.5 Cu estimates (ng/m3) rf</v>
      </c>
      <c r="E54" t="str">
        <f>'[1]list of variables'!F61</f>
        <v>October 2008 and April 2011</v>
      </c>
      <c r="F54" t="str">
        <f>'[1]list of variables'!G61</f>
        <v>Annual</v>
      </c>
      <c r="G54" t="str">
        <f>'[1]list of variables'!H61</f>
        <v>100 × 100 m</v>
      </c>
      <c r="H54" t="str">
        <f>'[1]list of variables'!I61</f>
        <v>The Netherlands</v>
      </c>
      <c r="I54" t="str">
        <f>'[1]list of variables'!J61</f>
        <v>ng/m3</v>
      </c>
      <c r="J54" t="str">
        <f>'[1]list of variables'!K61</f>
        <v>accessible for direct linkage</v>
      </c>
      <c r="K54" s="4" t="str">
        <f>'[1]list of variables'!L61</f>
        <v>https://pubs.acs.org/doi/10.1021/acs.est.0c06595</v>
      </c>
      <c r="L54" s="6" t="s">
        <v>17</v>
      </c>
    </row>
    <row r="55" spans="1:12" ht="17" x14ac:dyDescent="0.2">
      <c r="A55">
        <v>54</v>
      </c>
      <c r="B55" t="str">
        <f>'[1]list of variables'!$A$11</f>
        <v>Physico-chemical Environment</v>
      </c>
      <c r="C55" t="str">
        <f>'[1]list of variables'!$B$13</f>
        <v>Air pollutants</v>
      </c>
      <c r="D55" t="str">
        <f>'[1]list of variables'!C62</f>
        <v>PMC Fe estimates (ng/m3) rf</v>
      </c>
      <c r="E55" t="str">
        <f>'[1]list of variables'!F62</f>
        <v>October 2008 and April 2011</v>
      </c>
      <c r="F55" t="str">
        <f>'[1]list of variables'!G62</f>
        <v>Annual</v>
      </c>
      <c r="G55" t="str">
        <f>'[1]list of variables'!H62</f>
        <v>100 × 100 m</v>
      </c>
      <c r="H55" t="str">
        <f>'[1]list of variables'!I62</f>
        <v>The Netherlands</v>
      </c>
      <c r="I55" t="str">
        <f>'[1]list of variables'!J62</f>
        <v>ng/m3</v>
      </c>
      <c r="J55" t="str">
        <f>'[1]list of variables'!K62</f>
        <v>accessible for direct linkage</v>
      </c>
      <c r="K55" s="4" t="str">
        <f>'[1]list of variables'!L62</f>
        <v>https://pubs.acs.org/doi/10.1021/acs.est.0c06595</v>
      </c>
      <c r="L55" s="6" t="s">
        <v>17</v>
      </c>
    </row>
    <row r="56" spans="1:12" ht="17" x14ac:dyDescent="0.2">
      <c r="A56">
        <v>55</v>
      </c>
      <c r="B56" t="str">
        <f>'[1]list of variables'!$A$11</f>
        <v>Physico-chemical Environment</v>
      </c>
      <c r="C56" t="str">
        <f>'[1]list of variables'!$B$13</f>
        <v>Air pollutants</v>
      </c>
      <c r="D56" t="str">
        <f>'[1]list of variables'!C63</f>
        <v>PMC K estimates (ng/m3) rf</v>
      </c>
      <c r="E56" t="str">
        <f>'[1]list of variables'!F63</f>
        <v>October 2008 and April 2011</v>
      </c>
      <c r="F56" t="str">
        <f>'[1]list of variables'!G63</f>
        <v>Annual</v>
      </c>
      <c r="G56" t="str">
        <f>'[1]list of variables'!H63</f>
        <v>100 × 100 m</v>
      </c>
      <c r="H56" t="str">
        <f>'[1]list of variables'!I63</f>
        <v>The Netherlands</v>
      </c>
      <c r="I56" t="str">
        <f>'[1]list of variables'!J63</f>
        <v>ng/m3</v>
      </c>
      <c r="J56" t="str">
        <f>'[1]list of variables'!K63</f>
        <v>accessible for direct linkage</v>
      </c>
      <c r="K56" s="4" t="str">
        <f>'[1]list of variables'!L63</f>
        <v>https://pubs.acs.org/doi/10.1021/acs.est.0c06595</v>
      </c>
      <c r="L56" s="6" t="s">
        <v>17</v>
      </c>
    </row>
    <row r="57" spans="1:12" ht="17" x14ac:dyDescent="0.2">
      <c r="A57">
        <v>56</v>
      </c>
      <c r="B57" t="str">
        <f>'[1]list of variables'!$A$11</f>
        <v>Physico-chemical Environment</v>
      </c>
      <c r="C57" t="str">
        <f>'[1]list of variables'!$B$13</f>
        <v>Air pollutants</v>
      </c>
      <c r="D57" t="str">
        <f>'[1]list of variables'!C64</f>
        <v>PMC Si estimates (ng/m3) rf</v>
      </c>
      <c r="E57" t="str">
        <f>'[1]list of variables'!F64</f>
        <v>October 2008 and April 2011</v>
      </c>
      <c r="F57" t="str">
        <f>'[1]list of variables'!G64</f>
        <v>Annual</v>
      </c>
      <c r="G57" t="str">
        <f>'[1]list of variables'!H64</f>
        <v>100 × 100 m</v>
      </c>
      <c r="H57" t="str">
        <f>'[1]list of variables'!I64</f>
        <v>The Netherlands</v>
      </c>
      <c r="I57" t="str">
        <f>'[1]list of variables'!J64</f>
        <v>ng/m3</v>
      </c>
      <c r="J57" t="str">
        <f>'[1]list of variables'!K64</f>
        <v>accessible for direct linkage</v>
      </c>
      <c r="K57" s="4" t="str">
        <f>'[1]list of variables'!L64</f>
        <v>https://pubs.acs.org/doi/10.1021/acs.est.0c06595</v>
      </c>
      <c r="L57" s="6" t="s">
        <v>17</v>
      </c>
    </row>
    <row r="58" spans="1:12" ht="17" x14ac:dyDescent="0.2">
      <c r="A58">
        <v>57</v>
      </c>
      <c r="B58" t="str">
        <f>'[1]list of variables'!$A$11</f>
        <v>Physico-chemical Environment</v>
      </c>
      <c r="C58" t="str">
        <f>'[1]list of variables'!$B$13</f>
        <v>Air pollutants</v>
      </c>
      <c r="D58" t="str">
        <f>'[1]list of variables'!C65</f>
        <v>PMC Zn estimates (ng/m3) rf</v>
      </c>
      <c r="E58" t="str">
        <f>'[1]list of variables'!F65</f>
        <v>October 2008 and April 2011</v>
      </c>
      <c r="F58" t="str">
        <f>'[1]list of variables'!G65</f>
        <v>Annual</v>
      </c>
      <c r="G58" t="str">
        <f>'[1]list of variables'!H65</f>
        <v>100 × 100 m</v>
      </c>
      <c r="H58" t="str">
        <f>'[1]list of variables'!I65</f>
        <v>The Netherlands</v>
      </c>
      <c r="I58" t="str">
        <f>'[1]list of variables'!J65</f>
        <v>ng/m3</v>
      </c>
      <c r="J58" t="str">
        <f>'[1]list of variables'!K65</f>
        <v>accessible for direct linkage</v>
      </c>
      <c r="K58" s="4" t="str">
        <f>'[1]list of variables'!L65</f>
        <v>https://pubs.acs.org/doi/10.1021/acs.est.0c06595</v>
      </c>
      <c r="L58" s="6" t="s">
        <v>17</v>
      </c>
    </row>
    <row r="59" spans="1:12" ht="17" x14ac:dyDescent="0.2">
      <c r="A59">
        <v>58</v>
      </c>
      <c r="B59" t="str">
        <f>'[1]list of variables'!$A$11</f>
        <v>Physico-chemical Environment</v>
      </c>
      <c r="C59" t="str">
        <f>'[1]list of variables'!$B$13</f>
        <v>Air pollutants</v>
      </c>
      <c r="D59" t="str">
        <f>'[1]list of variables'!C66</f>
        <v>PM2.5 mass estimates (µg/m3) rf</v>
      </c>
      <c r="E59" t="str">
        <f>'[1]list of variables'!F66</f>
        <v>October 2008 and April 2011</v>
      </c>
      <c r="F59" t="str">
        <f>'[1]list of variables'!G66</f>
        <v>Annual</v>
      </c>
      <c r="G59" t="str">
        <f>'[1]list of variables'!H66</f>
        <v>100 × 100 m</v>
      </c>
      <c r="H59" t="str">
        <f>'[1]list of variables'!I66</f>
        <v>The Netherlands</v>
      </c>
      <c r="I59" t="str">
        <f>'[1]list of variables'!J66</f>
        <v>µg/m3</v>
      </c>
      <c r="J59" t="str">
        <f>'[1]list of variables'!K66</f>
        <v>N.A.</v>
      </c>
      <c r="K59" s="4" t="str">
        <f>'[1]list of variables'!L66</f>
        <v>https://pubs.acs.org/doi/10.1021/acs.est.0c06595</v>
      </c>
      <c r="L59" s="7"/>
    </row>
    <row r="60" spans="1:12" ht="34" x14ac:dyDescent="0.2">
      <c r="A60">
        <v>59</v>
      </c>
      <c r="B60" t="str">
        <f>'[1]list of variables'!$A$11</f>
        <v>Physico-chemical Environment</v>
      </c>
      <c r="C60" t="str">
        <f>'[1]list of variables'!$B$69</f>
        <v>biodiversity</v>
      </c>
      <c r="D60" t="str">
        <f>'[1]list of variables'!C69</f>
        <v xml:space="preserve">Species diversity </v>
      </c>
      <c r="E60">
        <f>'[1]list of variables'!F69</f>
        <v>2017</v>
      </c>
      <c r="F60" t="str">
        <f>'[1]list of variables'!G69</f>
        <v>N.A</v>
      </c>
      <c r="G60" t="str">
        <f>'[1]list of variables'!H69</f>
        <v>N.A.</v>
      </c>
      <c r="H60" t="str">
        <f>'[1]list of variables'!I69</f>
        <v>The Netherlands</v>
      </c>
      <c r="I60" t="str">
        <f>'[1]list of variables'!J69</f>
        <v>species diversity per kilometer</v>
      </c>
      <c r="J60" t="str">
        <f>'[1]list of variables'!K69</f>
        <v>accessible for direct linkage</v>
      </c>
      <c r="K60" s="4" t="str">
        <f>'[1]list of variables'!L69</f>
        <v>https://nationaalgeoregister.nl/geonetwork/srv/dut/catalog.search#/metadata/22833e30-8815-4b41-9af1-2a6b99b75130</v>
      </c>
      <c r="L60" s="6" t="s">
        <v>9</v>
      </c>
    </row>
    <row r="61" spans="1:12" ht="17" x14ac:dyDescent="0.2">
      <c r="A61">
        <v>60</v>
      </c>
      <c r="B61" t="str">
        <f>'[1]list of variables'!$A$11</f>
        <v>Physico-chemical Environment</v>
      </c>
      <c r="C61" t="str">
        <f>'[1]list of variables'!$B$71</f>
        <v>Weather coarse </v>
      </c>
      <c r="D61" t="str">
        <f>'[1]list of variables'!C71</f>
        <v>10m wind speed</v>
      </c>
      <c r="E61" t="str">
        <f>'[1]list of variables'!F71</f>
        <v>1979 to present</v>
      </c>
      <c r="F61" t="str">
        <f>'[1]list of variables'!G71</f>
        <v>daily</v>
      </c>
      <c r="G61" t="str">
        <f>'[1]list of variables'!H71</f>
        <v>0.1° x 0.1°</v>
      </c>
      <c r="H61" t="str">
        <f>'[1]list of variables'!I71</f>
        <v>The Netherlands</v>
      </c>
      <c r="I61" t="str">
        <f>'[1]list of variables'!J71</f>
        <v>m s-1</v>
      </c>
      <c r="J61" t="str">
        <f>'[1]list of variables'!K71</f>
        <v>Not  accessible for direct linkage</v>
      </c>
      <c r="K61" s="4" t="str">
        <f>'[1]list of variables'!L71</f>
        <v>https://cds.climate.copernicus.eu/cdsapp#!/dataset/10.24381/cds.6c68c9bb?tab=form</v>
      </c>
      <c r="L61" s="6"/>
    </row>
    <row r="62" spans="1:12" ht="17" x14ac:dyDescent="0.2">
      <c r="A62">
        <v>61</v>
      </c>
      <c r="B62" t="str">
        <f>'[1]list of variables'!$A$11</f>
        <v>Physico-chemical Environment</v>
      </c>
      <c r="C62" t="str">
        <f>'[1]list of variables'!$B$71</f>
        <v>Weather coarse </v>
      </c>
      <c r="D62" t="str">
        <f>'[1]list of variables'!C72</f>
        <v>2m dewpoint temperature</v>
      </c>
      <c r="E62" t="str">
        <f>'[1]list of variables'!F72</f>
        <v>1979 to present</v>
      </c>
      <c r="F62" t="str">
        <f>'[1]list of variables'!G72</f>
        <v>daily</v>
      </c>
      <c r="G62" t="str">
        <f>'[1]list of variables'!H72</f>
        <v>0.1° x 0.1°</v>
      </c>
      <c r="H62" t="str">
        <f>'[1]list of variables'!I72</f>
        <v>The Netherlands</v>
      </c>
      <c r="I62" t="str">
        <f>'[1]list of variables'!J72</f>
        <v>K</v>
      </c>
      <c r="J62" t="str">
        <f>'[1]list of variables'!K72</f>
        <v>Not  accessible for direct linkage</v>
      </c>
      <c r="K62" s="4" t="str">
        <f>'[1]list of variables'!L72</f>
        <v>https://cds.climate.copernicus.eu/cdsapp#!/dataset/10.24381/cds.6c68c9bb?tab=form</v>
      </c>
      <c r="L62" s="6"/>
    </row>
    <row r="63" spans="1:12" ht="17" x14ac:dyDescent="0.2">
      <c r="A63">
        <v>62</v>
      </c>
      <c r="B63" t="str">
        <f>'[1]list of variables'!$A$11</f>
        <v>Physico-chemical Environment</v>
      </c>
      <c r="C63" t="str">
        <f>'[1]list of variables'!$B$71</f>
        <v>Weather coarse </v>
      </c>
      <c r="D63" t="str">
        <f>'[1]list of variables'!C73</f>
        <v>2m relative humidity</v>
      </c>
      <c r="E63" t="str">
        <f>'[1]list of variables'!F73</f>
        <v>1979 to present</v>
      </c>
      <c r="F63" t="str">
        <f>'[1]list of variables'!G73</f>
        <v>daily</v>
      </c>
      <c r="G63" t="str">
        <f>'[1]list of variables'!H73</f>
        <v>0.1° x 0.1°</v>
      </c>
      <c r="H63" t="str">
        <f>'[1]list of variables'!I73</f>
        <v>The Netherlands</v>
      </c>
      <c r="I63" t="str">
        <f>'[1]list of variables'!J73</f>
        <v>%</v>
      </c>
      <c r="J63" t="str">
        <f>'[1]list of variables'!K73</f>
        <v>Not  accessible for direct linkage</v>
      </c>
      <c r="K63" s="4" t="str">
        <f>'[1]list of variables'!L73</f>
        <v>https://cds.climate.copernicus.eu/cdsapp#!/dataset/10.24381/cds.6c68c9bb?tab=form</v>
      </c>
      <c r="L63" s="6"/>
    </row>
    <row r="64" spans="1:12" ht="17" x14ac:dyDescent="0.2">
      <c r="A64">
        <v>63</v>
      </c>
      <c r="B64" t="str">
        <f>'[1]list of variables'!$A$11</f>
        <v>Physico-chemical Environment</v>
      </c>
      <c r="C64" t="str">
        <f>'[1]list of variables'!$B$71</f>
        <v>Weather coarse </v>
      </c>
      <c r="D64" t="str">
        <f>'[1]list of variables'!C74</f>
        <v>2m temperature</v>
      </c>
      <c r="E64" t="str">
        <f>'[1]list of variables'!F74</f>
        <v>1979 to present</v>
      </c>
      <c r="F64" t="str">
        <f>'[1]list of variables'!G74</f>
        <v>daily</v>
      </c>
      <c r="G64" t="str">
        <f>'[1]list of variables'!H74</f>
        <v>0.1° x 0.1°</v>
      </c>
      <c r="H64" t="str">
        <f>'[1]list of variables'!I74</f>
        <v>The Netherlands</v>
      </c>
      <c r="I64" t="str">
        <f>'[1]list of variables'!J74</f>
        <v>K</v>
      </c>
      <c r="J64" t="str">
        <f>'[1]list of variables'!K74</f>
        <v>Not  accessible for direct linkage</v>
      </c>
      <c r="K64" s="4" t="str">
        <f>'[1]list of variables'!L74</f>
        <v>https://cds.climate.copernicus.eu/cdsapp#!/dataset/10.24381/cds.6c68c9bb?tab=form</v>
      </c>
      <c r="L64" s="6"/>
    </row>
    <row r="65" spans="1:12" ht="17" x14ac:dyDescent="0.2">
      <c r="A65">
        <v>64</v>
      </c>
      <c r="B65" t="str">
        <f>'[1]list of variables'!$A$11</f>
        <v>Physico-chemical Environment</v>
      </c>
      <c r="C65" t="str">
        <f>'[1]list of variables'!$B$71</f>
        <v>Weather coarse </v>
      </c>
      <c r="D65" t="str">
        <f>'[1]list of variables'!C75</f>
        <v>Cloud cover</v>
      </c>
      <c r="E65" t="str">
        <f>'[1]list of variables'!F75</f>
        <v>1979 to present</v>
      </c>
      <c r="F65" t="str">
        <f>'[1]list of variables'!G75</f>
        <v>daily</v>
      </c>
      <c r="G65" t="str">
        <f>'[1]list of variables'!H75</f>
        <v>0.1° x 0.1°</v>
      </c>
      <c r="H65" t="str">
        <f>'[1]list of variables'!I75</f>
        <v>The Netherlands</v>
      </c>
      <c r="I65" t="str">
        <f>'[1]list of variables'!J75</f>
        <v>Dimensionless</v>
      </c>
      <c r="J65" t="str">
        <f>'[1]list of variables'!K75</f>
        <v>Not  accessible for direct linkage</v>
      </c>
      <c r="K65" s="4" t="str">
        <f>'[1]list of variables'!L75</f>
        <v>https://cds.climate.copernicus.eu/cdsapp#!/dataset/10.24381/cds.6c68c9bb?tab=form</v>
      </c>
      <c r="L65" s="6"/>
    </row>
    <row r="66" spans="1:12" ht="17" x14ac:dyDescent="0.2">
      <c r="A66">
        <v>65</v>
      </c>
      <c r="B66" t="str">
        <f>'[1]list of variables'!$A$11</f>
        <v>Physico-chemical Environment</v>
      </c>
      <c r="C66" t="str">
        <f>'[1]list of variables'!$B$71</f>
        <v>Weather coarse </v>
      </c>
      <c r="D66" t="str">
        <f>'[1]list of variables'!C76</f>
        <v>Liquid precipitation duration fraction</v>
      </c>
      <c r="E66" t="str">
        <f>'[1]list of variables'!F76</f>
        <v>1979 to present</v>
      </c>
      <c r="F66" t="str">
        <f>'[1]list of variables'!G76</f>
        <v>daily</v>
      </c>
      <c r="G66" t="str">
        <f>'[1]list of variables'!H76</f>
        <v>0.1° x 0.1°</v>
      </c>
      <c r="H66" t="str">
        <f>'[1]list of variables'!I76</f>
        <v>The Netherlands</v>
      </c>
      <c r="I66" t="str">
        <f>'[1]list of variables'!J76</f>
        <v>Dimensionless</v>
      </c>
      <c r="J66" t="str">
        <f>'[1]list of variables'!K76</f>
        <v>Not  accessible for direct linkage</v>
      </c>
      <c r="K66" s="4" t="str">
        <f>'[1]list of variables'!L76</f>
        <v>https://cds.climate.copernicus.eu/cdsapp#!/dataset/10.24381/cds.6c68c9bb?tab=form</v>
      </c>
      <c r="L66" s="6"/>
    </row>
    <row r="67" spans="1:12" ht="17" x14ac:dyDescent="0.2">
      <c r="A67">
        <v>66</v>
      </c>
      <c r="B67" t="str">
        <f>'[1]list of variables'!$A$11</f>
        <v>Physico-chemical Environment</v>
      </c>
      <c r="C67" t="str">
        <f>'[1]list of variables'!$B$71</f>
        <v>Weather coarse </v>
      </c>
      <c r="D67" t="str">
        <f>'[1]list of variables'!C77</f>
        <v>Precipitation flux</v>
      </c>
      <c r="E67" t="str">
        <f>'[1]list of variables'!F77</f>
        <v>1979 to present</v>
      </c>
      <c r="F67" t="str">
        <f>'[1]list of variables'!G77</f>
        <v>daily</v>
      </c>
      <c r="G67" t="str">
        <f>'[1]list of variables'!H77</f>
        <v>0.1° x 0.1°</v>
      </c>
      <c r="H67" t="str">
        <f>'[1]list of variables'!I77</f>
        <v>The Netherlands</v>
      </c>
      <c r="I67" t="str">
        <f>'[1]list of variables'!J77</f>
        <v>mm day-1</v>
      </c>
      <c r="J67" t="str">
        <f>'[1]list of variables'!K77</f>
        <v>Not  accessible for direct linkage</v>
      </c>
      <c r="K67" s="4" t="str">
        <f>'[1]list of variables'!L77</f>
        <v>https://cds.climate.copernicus.eu/cdsapp#!/dataset/10.24381/cds.6c68c9bb?tab=form</v>
      </c>
      <c r="L67" s="6"/>
    </row>
    <row r="68" spans="1:12" ht="17" x14ac:dyDescent="0.2">
      <c r="A68">
        <v>67</v>
      </c>
      <c r="B68" t="str">
        <f>'[1]list of variables'!$A$11</f>
        <v>Physico-chemical Environment</v>
      </c>
      <c r="C68" t="str">
        <f>'[1]list of variables'!$B$71</f>
        <v>Weather coarse </v>
      </c>
      <c r="D68" t="str">
        <f>'[1]list of variables'!C78</f>
        <v>Snow thickness</v>
      </c>
      <c r="E68" t="str">
        <f>'[1]list of variables'!F78</f>
        <v>1979 to present</v>
      </c>
      <c r="F68" t="str">
        <f>'[1]list of variables'!G78</f>
        <v>daily</v>
      </c>
      <c r="G68" t="str">
        <f>'[1]list of variables'!H78</f>
        <v>0.1° x 0.1°</v>
      </c>
      <c r="H68" t="str">
        <f>'[1]list of variables'!I78</f>
        <v>The Netherlands</v>
      </c>
      <c r="I68" t="str">
        <f>'[1]list of variables'!J78</f>
        <v>cm</v>
      </c>
      <c r="J68" t="str">
        <f>'[1]list of variables'!K78</f>
        <v>Not  accessible for direct linkage</v>
      </c>
      <c r="K68" s="4" t="str">
        <f>'[1]list of variables'!L78</f>
        <v>https://cds.climate.copernicus.eu/cdsapp#!/dataset/10.24381/cds.6c68c9bb?tab=form</v>
      </c>
      <c r="L68" s="6"/>
    </row>
    <row r="69" spans="1:12" ht="17" x14ac:dyDescent="0.2">
      <c r="A69">
        <v>68</v>
      </c>
      <c r="B69" t="str">
        <f>'[1]list of variables'!$A$11</f>
        <v>Physico-chemical Environment</v>
      </c>
      <c r="C69" t="str">
        <f>'[1]list of variables'!$B$71</f>
        <v>Weather coarse </v>
      </c>
      <c r="D69" t="str">
        <f>'[1]list of variables'!C79</f>
        <v>Snow thickness LWE</v>
      </c>
      <c r="E69" t="str">
        <f>'[1]list of variables'!F79</f>
        <v>1979 to present</v>
      </c>
      <c r="F69" t="str">
        <f>'[1]list of variables'!G79</f>
        <v>daily</v>
      </c>
      <c r="G69" t="str">
        <f>'[1]list of variables'!H79</f>
        <v>0.1° x 0.1°</v>
      </c>
      <c r="H69" t="str">
        <f>'[1]list of variables'!I79</f>
        <v>The Netherlands</v>
      </c>
      <c r="I69" t="str">
        <f>'[1]list of variables'!J79</f>
        <v>cm</v>
      </c>
      <c r="J69" t="str">
        <f>'[1]list of variables'!K79</f>
        <v>Not  accessible for direct linkage</v>
      </c>
      <c r="K69" s="4" t="str">
        <f>'[1]list of variables'!L79</f>
        <v>https://cds.climate.copernicus.eu/cdsapp#!/dataset/10.24381/cds.6c68c9bb?tab=form</v>
      </c>
      <c r="L69" s="6"/>
    </row>
    <row r="70" spans="1:12" ht="17" x14ac:dyDescent="0.2">
      <c r="A70">
        <v>69</v>
      </c>
      <c r="B70" t="str">
        <f>'[1]list of variables'!$A$11</f>
        <v>Physico-chemical Environment</v>
      </c>
      <c r="C70" t="str">
        <f>'[1]list of variables'!$B$71</f>
        <v>Weather coarse </v>
      </c>
      <c r="D70" t="str">
        <f>'[1]list of variables'!C80</f>
        <v>Solar radiation flux</v>
      </c>
      <c r="E70" t="str">
        <f>'[1]list of variables'!F80</f>
        <v>1979 to present</v>
      </c>
      <c r="F70" t="str">
        <f>'[1]list of variables'!G80</f>
        <v>daily</v>
      </c>
      <c r="G70" t="str">
        <f>'[1]list of variables'!H80</f>
        <v>0.1° x 0.1°</v>
      </c>
      <c r="H70" t="str">
        <f>'[1]list of variables'!I80</f>
        <v>The Netherlands</v>
      </c>
      <c r="I70" t="str">
        <f>'[1]list of variables'!J80</f>
        <v>J m-2 day-1</v>
      </c>
      <c r="J70" t="str">
        <f>'[1]list of variables'!K80</f>
        <v>Not  accessible for direct linkage</v>
      </c>
      <c r="K70" s="4" t="str">
        <f>'[1]list of variables'!L80</f>
        <v>https://cds.climate.copernicus.eu/cdsapp#!/dataset/10.24381/cds.6c68c9bb?tab=form</v>
      </c>
      <c r="L70" s="6"/>
    </row>
    <row r="71" spans="1:12" ht="17" x14ac:dyDescent="0.2">
      <c r="A71">
        <v>70</v>
      </c>
      <c r="B71" t="str">
        <f>'[1]list of variables'!$A$11</f>
        <v>Physico-chemical Environment</v>
      </c>
      <c r="C71" t="str">
        <f>'[1]list of variables'!$B$71</f>
        <v>Weather coarse </v>
      </c>
      <c r="D71" t="str">
        <f>'[1]list of variables'!C81</f>
        <v>Solid precipitation duration fraction</v>
      </c>
      <c r="E71" t="str">
        <f>'[1]list of variables'!F81</f>
        <v>1979 to present</v>
      </c>
      <c r="F71" t="str">
        <f>'[1]list of variables'!G81</f>
        <v>daily</v>
      </c>
      <c r="G71" t="str">
        <f>'[1]list of variables'!H81</f>
        <v>0.1° x 0.1°</v>
      </c>
      <c r="H71" t="str">
        <f>'[1]list of variables'!I81</f>
        <v>The Netherlands</v>
      </c>
      <c r="I71" t="str">
        <f>'[1]list of variables'!J81</f>
        <v>Dimensionless</v>
      </c>
      <c r="J71" t="str">
        <f>'[1]list of variables'!K81</f>
        <v>Not  accessible for direct linkage</v>
      </c>
      <c r="K71" s="4" t="str">
        <f>'[1]list of variables'!L81</f>
        <v>https://cds.climate.copernicus.eu/cdsapp#!/dataset/10.24381/cds.6c68c9bb?tab=form</v>
      </c>
      <c r="L71" s="6"/>
    </row>
    <row r="72" spans="1:12" ht="17" x14ac:dyDescent="0.2">
      <c r="A72">
        <v>71</v>
      </c>
      <c r="B72" t="str">
        <f>'[1]list of variables'!$A$11</f>
        <v>Physico-chemical Environment</v>
      </c>
      <c r="C72" t="str">
        <f>'[1]list of variables'!$B$71</f>
        <v>Weather coarse </v>
      </c>
      <c r="D72" t="str">
        <f>'[1]list of variables'!C82</f>
        <v>Vapour pressure</v>
      </c>
      <c r="E72" t="str">
        <f>'[1]list of variables'!F82</f>
        <v>1979 to present</v>
      </c>
      <c r="F72" t="str">
        <f>'[1]list of variables'!G82</f>
        <v>daily</v>
      </c>
      <c r="G72" t="str">
        <f>'[1]list of variables'!H82</f>
        <v>0.1° x 0.1°</v>
      </c>
      <c r="H72" t="str">
        <f>'[1]list of variables'!I82</f>
        <v>The Netherlands</v>
      </c>
      <c r="I72" t="str">
        <f>'[1]list of variables'!J82</f>
        <v>hPa</v>
      </c>
      <c r="J72" t="str">
        <f>'[1]list of variables'!K82</f>
        <v>Not  accessible for direct linkage</v>
      </c>
      <c r="K72" s="4" t="str">
        <f>'[1]list of variables'!L82</f>
        <v>https://cds.climate.copernicus.eu/cdsapp#!/dataset/10.24381/cds.6c68c9bb?tab=form</v>
      </c>
      <c r="L72" s="6"/>
    </row>
    <row r="73" spans="1:12" ht="17" x14ac:dyDescent="0.2">
      <c r="A73">
        <v>72</v>
      </c>
      <c r="B73" t="str">
        <f>'[1]list of variables'!$A$11</f>
        <v>Physico-chemical Environment</v>
      </c>
      <c r="C73" t="str">
        <f>'[1]list of variables'!$B$83</f>
        <v>Weather micro</v>
      </c>
      <c r="D73" t="str">
        <f>'[1]list of variables'!C83</f>
        <v>temperature difference between the city and the countryside in the Netherlands</v>
      </c>
      <c r="E73" s="5">
        <f>'[1]list of variables'!F83</f>
        <v>44713</v>
      </c>
      <c r="F73" t="str">
        <f>'[1]list of variables'!G83</f>
        <v>N.A</v>
      </c>
      <c r="G73" t="str">
        <f>'[1]list of variables'!H83</f>
        <v>10 m</v>
      </c>
      <c r="H73" t="str">
        <f>'[1]list of variables'!I83</f>
        <v>The Netherlands</v>
      </c>
      <c r="I73" t="str">
        <f>'[1]list of variables'!J83</f>
        <v>degrees Celsius (°C)</v>
      </c>
      <c r="J73" t="str">
        <f>'[1]list of variables'!K83</f>
        <v>accessible for direct linkage</v>
      </c>
      <c r="K73" s="4" t="str">
        <f>'[1]list of variables'!L83</f>
        <v>https://www.atlasleefomgeving.nl/kaarten</v>
      </c>
      <c r="L73" s="6" t="s">
        <v>11</v>
      </c>
    </row>
    <row r="74" spans="1:12" ht="17" x14ac:dyDescent="0.2">
      <c r="A74">
        <v>73</v>
      </c>
      <c r="B74" t="str">
        <f>'[1]list of variables'!$A$11</f>
        <v>Physico-chemical Environment</v>
      </c>
      <c r="C74" t="str">
        <f>'[1]list of variables'!$B$83</f>
        <v>Weather micro</v>
      </c>
      <c r="D74" t="str">
        <f>'[1]list of variables'!C84</f>
        <v>European Local Climate Zone map</v>
      </c>
      <c r="E74" s="5">
        <f>'[1]list of variables'!F84</f>
        <v>43579</v>
      </c>
      <c r="F74" t="str">
        <f>'[1]list of variables'!G84</f>
        <v>N.A</v>
      </c>
      <c r="G74" t="str">
        <f>'[1]list of variables'!H84</f>
        <v>100 m</v>
      </c>
      <c r="H74" t="str">
        <f>'[1]list of variables'!I84</f>
        <v>The Netherlands</v>
      </c>
      <c r="I74" t="str">
        <f>'[1]list of variables'!J84</f>
        <v>N.A</v>
      </c>
      <c r="J74" t="str">
        <f>'[1]list of variables'!K84</f>
        <v>accessible for direct linkage</v>
      </c>
      <c r="K74" s="4" t="str">
        <f>'[1]list of variables'!L84</f>
        <v>https://doi.org/10.1371/journal.pone.0214474</v>
      </c>
      <c r="L74" s="6" t="s">
        <v>12</v>
      </c>
    </row>
    <row r="75" spans="1:12" ht="17" x14ac:dyDescent="0.2">
      <c r="A75">
        <v>74</v>
      </c>
      <c r="B75" t="str">
        <f>'[1]list of variables'!$A$11</f>
        <v>Physico-chemical Environment</v>
      </c>
      <c r="C75" t="str">
        <f>'[1]list of variables'!$B$85</f>
        <v>Light intensity at night (LAN)</v>
      </c>
      <c r="D75" t="str">
        <f>'[1]list of variables'!C85</f>
        <v>Light-at-night 300m buffer</v>
      </c>
      <c r="E75" t="str">
        <f>'[1]list of variables'!F85</f>
        <v>2000 - 2020</v>
      </c>
      <c r="F75" t="str">
        <f>'[1]list of variables'!G85</f>
        <v>Annual (every 5y)</v>
      </c>
      <c r="G75" t="str">
        <f>'[1]list of variables'!H85</f>
        <v>100x100 m</v>
      </c>
      <c r="H75" t="str">
        <f>'[1]list of variables'!I85</f>
        <v>Europe</v>
      </c>
      <c r="I75" t="str">
        <f>'[1]list of variables'!J85</f>
        <v>RAD</v>
      </c>
      <c r="J75" t="str">
        <f>'[1]list of variables'!K85</f>
        <v>accessible for direct linkage</v>
      </c>
      <c r="K75" s="4" t="str">
        <f>'[1]list of variables'!L85</f>
        <v>www.expanse.eu</v>
      </c>
      <c r="L75" s="6" t="s">
        <v>10</v>
      </c>
    </row>
    <row r="76" spans="1:12" ht="17" x14ac:dyDescent="0.2">
      <c r="A76">
        <v>75</v>
      </c>
      <c r="B76" t="str">
        <f>'[1]list of variables'!$A$11</f>
        <v>Physico-chemical Environment</v>
      </c>
      <c r="C76" t="str">
        <f>'[1]list of variables'!$B$85</f>
        <v>Light intensity at night (LAN)</v>
      </c>
      <c r="D76" t="str">
        <f>'[1]list of variables'!C86</f>
        <v>Light-at-night 500m buffer</v>
      </c>
      <c r="E76" t="str">
        <f>'[1]list of variables'!F86</f>
        <v>2000 - 2020</v>
      </c>
      <c r="F76" t="str">
        <f>'[1]list of variables'!G86</f>
        <v>Annual (every 5y)</v>
      </c>
      <c r="G76" t="str">
        <f>'[1]list of variables'!H86</f>
        <v>100x100 m</v>
      </c>
      <c r="H76" t="str">
        <f>'[1]list of variables'!I86</f>
        <v>Europe</v>
      </c>
      <c r="I76" t="str">
        <f>'[1]list of variables'!J86</f>
        <v>RAD</v>
      </c>
      <c r="J76" t="str">
        <f>'[1]list of variables'!K86</f>
        <v>accessible for direct linkage</v>
      </c>
      <c r="K76" s="4" t="str">
        <f>'[1]list of variables'!L86</f>
        <v>www.expanse.eu</v>
      </c>
      <c r="L76" s="6" t="s">
        <v>10</v>
      </c>
    </row>
    <row r="77" spans="1:12" ht="17" x14ac:dyDescent="0.2">
      <c r="A77">
        <v>76</v>
      </c>
      <c r="B77" t="str">
        <f>'[1]list of variables'!$A$11</f>
        <v>Physico-chemical Environment</v>
      </c>
      <c r="C77" t="str">
        <f>'[1]list of variables'!$B$85</f>
        <v>Light intensity at night (LAN)</v>
      </c>
      <c r="D77" t="str">
        <f>'[1]list of variables'!C87</f>
        <v>Light-at-night 1000m buffer</v>
      </c>
      <c r="E77" t="str">
        <f>'[1]list of variables'!F87</f>
        <v>2000 - 2020</v>
      </c>
      <c r="F77" t="str">
        <f>'[1]list of variables'!G87</f>
        <v>Annual (every 5y)</v>
      </c>
      <c r="G77" t="str">
        <f>'[1]list of variables'!H87</f>
        <v>100x100 m</v>
      </c>
      <c r="H77" t="str">
        <f>'[1]list of variables'!I87</f>
        <v>Europe</v>
      </c>
      <c r="I77" t="str">
        <f>'[1]list of variables'!J87</f>
        <v>RAD</v>
      </c>
      <c r="J77" t="str">
        <f>'[1]list of variables'!K87</f>
        <v>accessible for direct linkage</v>
      </c>
      <c r="K77" s="4" t="str">
        <f>'[1]list of variables'!L87</f>
        <v>www.expanse.eu</v>
      </c>
      <c r="L77" s="6" t="s">
        <v>10</v>
      </c>
    </row>
    <row r="78" spans="1:12" ht="17" x14ac:dyDescent="0.2">
      <c r="A78">
        <v>77</v>
      </c>
      <c r="B78" t="str">
        <f>'[1]list of variables'!$A$11</f>
        <v>Physico-chemical Environment</v>
      </c>
      <c r="C78" t="str">
        <f>'[1]list of variables'!$B$85</f>
        <v>Light intensity at night (LAN)</v>
      </c>
      <c r="D78" t="str">
        <f>'[1]list of variables'!C88</f>
        <v xml:space="preserve">Light-at-night </v>
      </c>
      <c r="E78" t="str">
        <f>'[1]list of variables'!F88</f>
        <v>2012-2021</v>
      </c>
      <c r="F78" t="str">
        <f>'[1]list of variables'!G88</f>
        <v>Annual</v>
      </c>
      <c r="G78" t="str">
        <f>'[1]list of variables'!H88</f>
        <v>500m</v>
      </c>
      <c r="H78" t="str">
        <f>'[1]list of variables'!I88</f>
        <v>Global</v>
      </c>
      <c r="I78" t="str">
        <f>'[1]list of variables'!J88</f>
        <v>nW/cm2/sr</v>
      </c>
      <c r="J78" t="str">
        <f>'[1]list of variables'!K88</f>
        <v>accessible for direct linkage</v>
      </c>
      <c r="K78" s="4" t="str">
        <f>'[1]list of variables'!L88</f>
        <v>https://www.mdpi.com/2072-4292/13/5/922</v>
      </c>
      <c r="L78" s="6" t="s">
        <v>18</v>
      </c>
    </row>
    <row r="79" spans="1:12" ht="17" x14ac:dyDescent="0.2">
      <c r="A79">
        <v>78</v>
      </c>
      <c r="B79" t="str">
        <f>'[1]list of variables'!$A$11</f>
        <v>Physico-chemical Environment</v>
      </c>
      <c r="C79" t="str">
        <f>'[1]list of variables'!$B$85</f>
        <v>Light intensity at night (LAN)</v>
      </c>
      <c r="D79" t="str">
        <f>'[1]list of variables'!C89</f>
        <v xml:space="preserve">Light-at-night </v>
      </c>
      <c r="E79" t="str">
        <f>'[1]list of variables'!F89</f>
        <v>2012-2022</v>
      </c>
      <c r="F79" t="str">
        <f>'[1]list of variables'!G89</f>
        <v>Annual</v>
      </c>
      <c r="G79" t="str">
        <f>'[1]list of variables'!H89</f>
        <v>500m</v>
      </c>
      <c r="H79" t="str">
        <f>'[1]list of variables'!I89</f>
        <v>Global</v>
      </c>
      <c r="I79" t="str">
        <f>'[1]list of variables'!J89</f>
        <v>nW/cm2/sr</v>
      </c>
      <c r="J79" t="str">
        <f>'[1]list of variables'!K89</f>
        <v>accessible for direct linkage</v>
      </c>
      <c r="K79" s="4" t="str">
        <f>'[1]list of variables'!L89</f>
        <v>https://www.mdpi.com/2072-4292/13/5/922</v>
      </c>
      <c r="L79" s="6" t="s">
        <v>18</v>
      </c>
    </row>
    <row r="80" spans="1:12" ht="17" x14ac:dyDescent="0.2">
      <c r="A80">
        <v>79</v>
      </c>
      <c r="B80" t="str">
        <f>'[1]list of variables'!$A$11</f>
        <v>Physico-chemical Environment</v>
      </c>
      <c r="C80" t="str">
        <f>'[1]list of variables'!$B$85</f>
        <v>Light intensity at night (LAN)</v>
      </c>
      <c r="D80" t="str">
        <f>'[1]list of variables'!C90</f>
        <v xml:space="preserve">Light-at-night </v>
      </c>
      <c r="E80" t="str">
        <f>'[1]list of variables'!F90</f>
        <v>2012-2023</v>
      </c>
      <c r="F80" t="str">
        <f>'[1]list of variables'!G90</f>
        <v>Annual</v>
      </c>
      <c r="G80" t="str">
        <f>'[1]list of variables'!H90</f>
        <v>500m</v>
      </c>
      <c r="H80" t="str">
        <f>'[1]list of variables'!I90</f>
        <v>Global</v>
      </c>
      <c r="I80" t="str">
        <f>'[1]list of variables'!J90</f>
        <v>nW/cm2/sr</v>
      </c>
      <c r="J80" t="str">
        <f>'[1]list of variables'!K90</f>
        <v>accessible for direct linkage</v>
      </c>
      <c r="K80" s="4" t="str">
        <f>'[1]list of variables'!L90</f>
        <v>https://www.mdpi.com/2072-4292/13/5/922</v>
      </c>
      <c r="L80" s="6" t="s">
        <v>18</v>
      </c>
    </row>
    <row r="81" spans="1:12" ht="17" x14ac:dyDescent="0.2">
      <c r="A81">
        <v>80</v>
      </c>
      <c r="B81" t="str">
        <f>'[1]list of variables'!$A$11</f>
        <v>Physico-chemical Environment</v>
      </c>
      <c r="C81" t="str">
        <f>'[1]list of variables'!$B$85</f>
        <v>Light intensity at night (LAN)</v>
      </c>
      <c r="D81" t="str">
        <f>'[1]list of variables'!C91</f>
        <v xml:space="preserve">Light-at-night </v>
      </c>
      <c r="E81" t="str">
        <f>'[1]list of variables'!F91</f>
        <v>2012-2024</v>
      </c>
      <c r="F81" t="str">
        <f>'[1]list of variables'!G91</f>
        <v>Annual</v>
      </c>
      <c r="G81" t="str">
        <f>'[1]list of variables'!H91</f>
        <v>500m</v>
      </c>
      <c r="H81" t="str">
        <f>'[1]list of variables'!I91</f>
        <v>Global</v>
      </c>
      <c r="I81" t="str">
        <f>'[1]list of variables'!J91</f>
        <v>nW/cm2/sr</v>
      </c>
      <c r="J81" t="str">
        <f>'[1]list of variables'!K91</f>
        <v>accessible for direct linkage</v>
      </c>
      <c r="K81" s="4" t="str">
        <f>'[1]list of variables'!L91</f>
        <v>https://www.mdpi.com/2072-4292/13/5/922</v>
      </c>
      <c r="L81" s="6" t="s">
        <v>18</v>
      </c>
    </row>
    <row r="82" spans="1:12" ht="17" x14ac:dyDescent="0.2">
      <c r="A82">
        <v>81</v>
      </c>
      <c r="B82" t="str">
        <f>'[1]list of variables'!$A$11</f>
        <v>Physico-chemical Environment</v>
      </c>
      <c r="C82" t="str">
        <f>'[1]list of variables'!$B$85</f>
        <v>Light intensity at night (LAN)</v>
      </c>
      <c r="D82" t="str">
        <f>'[1]list of variables'!C92</f>
        <v xml:space="preserve">Light-at-night </v>
      </c>
      <c r="E82" t="str">
        <f>'[1]list of variables'!F92</f>
        <v>2012-2025</v>
      </c>
      <c r="F82" t="str">
        <f>'[1]list of variables'!G92</f>
        <v>Annual</v>
      </c>
      <c r="G82" t="str">
        <f>'[1]list of variables'!H92</f>
        <v>500m</v>
      </c>
      <c r="H82" t="str">
        <f>'[1]list of variables'!I92</f>
        <v>Global</v>
      </c>
      <c r="I82" t="str">
        <f>'[1]list of variables'!J92</f>
        <v>nW/cm2/sr</v>
      </c>
      <c r="J82" t="str">
        <f>'[1]list of variables'!K92</f>
        <v>accessible for direct linkage</v>
      </c>
      <c r="K82" s="4" t="str">
        <f>'[1]list of variables'!L92</f>
        <v>https://www.mdpi.com/2072-4292/13/5/922</v>
      </c>
      <c r="L82" s="6" t="s">
        <v>18</v>
      </c>
    </row>
    <row r="83" spans="1:12" ht="17" x14ac:dyDescent="0.2">
      <c r="A83">
        <v>82</v>
      </c>
      <c r="B83" t="str">
        <f>'[1]list of variables'!$A$11</f>
        <v>Physico-chemical Environment</v>
      </c>
      <c r="C83" t="str">
        <f>'[1]list of variables'!$B$85</f>
        <v>Light intensity at night (LAN)</v>
      </c>
      <c r="D83" t="str">
        <f>'[1]list of variables'!C93</f>
        <v xml:space="preserve">Light-at-night </v>
      </c>
      <c r="E83" t="str">
        <f>'[1]list of variables'!F93</f>
        <v>2012-2026</v>
      </c>
      <c r="F83" t="str">
        <f>'[1]list of variables'!G93</f>
        <v>Annual</v>
      </c>
      <c r="G83" t="str">
        <f>'[1]list of variables'!H93</f>
        <v>500m</v>
      </c>
      <c r="H83" t="str">
        <f>'[1]list of variables'!I93</f>
        <v>Global</v>
      </c>
      <c r="I83" t="str">
        <f>'[1]list of variables'!J93</f>
        <v>nW/cm2/sr</v>
      </c>
      <c r="J83" t="str">
        <f>'[1]list of variables'!K93</f>
        <v>accessible for direct linkage</v>
      </c>
      <c r="K83" s="4" t="str">
        <f>'[1]list of variables'!L93</f>
        <v>https://www.mdpi.com/2072-4292/13/5/922</v>
      </c>
      <c r="L83" s="6" t="s">
        <v>18</v>
      </c>
    </row>
    <row r="84" spans="1:12" ht="17" x14ac:dyDescent="0.2">
      <c r="A84">
        <v>83</v>
      </c>
      <c r="B84" t="str">
        <f>'[1]list of variables'!$A$11</f>
        <v>Physico-chemical Environment</v>
      </c>
      <c r="C84" t="str">
        <f>'[1]list of variables'!$B$85</f>
        <v>Light intensity at night (LAN)</v>
      </c>
      <c r="D84" t="str">
        <f>'[1]list of variables'!C94</f>
        <v xml:space="preserve">Light-at-night </v>
      </c>
      <c r="E84" t="str">
        <f>'[1]list of variables'!F94</f>
        <v>2012-2027</v>
      </c>
      <c r="F84" t="str">
        <f>'[1]list of variables'!G94</f>
        <v>Annual</v>
      </c>
      <c r="G84" t="str">
        <f>'[1]list of variables'!H94</f>
        <v>500m</v>
      </c>
      <c r="H84" t="str">
        <f>'[1]list of variables'!I94</f>
        <v>Global</v>
      </c>
      <c r="I84" t="str">
        <f>'[1]list of variables'!J94</f>
        <v>nW/cm2/sr</v>
      </c>
      <c r="J84" t="str">
        <f>'[1]list of variables'!K94</f>
        <v>accessible for direct linkage</v>
      </c>
      <c r="K84" s="4" t="str">
        <f>'[1]list of variables'!L94</f>
        <v>https://www.mdpi.com/2072-4292/13/5/922</v>
      </c>
      <c r="L84" s="6" t="s">
        <v>18</v>
      </c>
    </row>
    <row r="85" spans="1:12" ht="17" x14ac:dyDescent="0.2">
      <c r="A85">
        <v>84</v>
      </c>
      <c r="B85" t="str">
        <f>'[1]list of variables'!$A$11</f>
        <v>Physico-chemical Environment</v>
      </c>
      <c r="C85" t="str">
        <f>'[1]list of variables'!$B$85</f>
        <v>Light intensity at night (LAN)</v>
      </c>
      <c r="D85" t="str">
        <f>'[1]list of variables'!C95</f>
        <v xml:space="preserve">Light-at-night </v>
      </c>
      <c r="E85" t="str">
        <f>'[1]list of variables'!F95</f>
        <v>2012-2028</v>
      </c>
      <c r="F85" t="str">
        <f>'[1]list of variables'!G95</f>
        <v>Annual</v>
      </c>
      <c r="G85" t="str">
        <f>'[1]list of variables'!H95</f>
        <v>500m</v>
      </c>
      <c r="H85" t="str">
        <f>'[1]list of variables'!I95</f>
        <v>Global</v>
      </c>
      <c r="I85" t="str">
        <f>'[1]list of variables'!J95</f>
        <v>nW/cm2/sr</v>
      </c>
      <c r="J85" t="str">
        <f>'[1]list of variables'!K95</f>
        <v>accessible for direct linkage</v>
      </c>
      <c r="K85" s="4" t="str">
        <f>'[1]list of variables'!L95</f>
        <v>https://www.mdpi.com/2072-4292/13/5/922</v>
      </c>
      <c r="L85" s="6" t="s">
        <v>18</v>
      </c>
    </row>
    <row r="86" spans="1:12" ht="17" x14ac:dyDescent="0.2">
      <c r="A86">
        <v>85</v>
      </c>
      <c r="B86" t="str">
        <f>'[1]list of variables'!$A$11</f>
        <v>Physico-chemical Environment</v>
      </c>
      <c r="C86" t="str">
        <f>'[1]list of variables'!$B$85</f>
        <v>Light intensity at night (LAN)</v>
      </c>
      <c r="D86" t="str">
        <f>'[1]list of variables'!C96</f>
        <v xml:space="preserve">Light-at-night </v>
      </c>
      <c r="E86" t="str">
        <f>'[1]list of variables'!F96</f>
        <v>2012-2029</v>
      </c>
      <c r="F86" t="str">
        <f>'[1]list of variables'!G96</f>
        <v>Annual</v>
      </c>
      <c r="G86" t="str">
        <f>'[1]list of variables'!H96</f>
        <v>500m</v>
      </c>
      <c r="H86" t="str">
        <f>'[1]list of variables'!I96</f>
        <v>Global</v>
      </c>
      <c r="I86" t="str">
        <f>'[1]list of variables'!J96</f>
        <v>nW/cm2/sr</v>
      </c>
      <c r="J86" t="str">
        <f>'[1]list of variables'!K96</f>
        <v>accessible for direct linkage</v>
      </c>
      <c r="K86" s="4" t="str">
        <f>'[1]list of variables'!L96</f>
        <v>https://www.mdpi.com/2072-4292/13/5/922</v>
      </c>
      <c r="L86" s="6" t="s">
        <v>18</v>
      </c>
    </row>
    <row r="87" spans="1:12" ht="17" x14ac:dyDescent="0.2">
      <c r="A87">
        <v>86</v>
      </c>
      <c r="B87" t="str">
        <f>'[1]list of variables'!$A$11</f>
        <v>Physico-chemical Environment</v>
      </c>
      <c r="C87" t="str">
        <f>'[1]list of variables'!$B$85</f>
        <v>Light intensity at night (LAN)</v>
      </c>
      <c r="D87" t="str">
        <f>'[1]list of variables'!C97</f>
        <v xml:space="preserve">Light-at-night </v>
      </c>
      <c r="E87" t="str">
        <f>'[1]list of variables'!F97</f>
        <v>2012-2030</v>
      </c>
      <c r="F87" t="str">
        <f>'[1]list of variables'!G97</f>
        <v>Annual</v>
      </c>
      <c r="G87" t="str">
        <f>'[1]list of variables'!H97</f>
        <v>500m</v>
      </c>
      <c r="H87" t="str">
        <f>'[1]list of variables'!I97</f>
        <v>Global</v>
      </c>
      <c r="I87" t="str">
        <f>'[1]list of variables'!J97</f>
        <v>nW/cm2/sr</v>
      </c>
      <c r="J87" t="str">
        <f>'[1]list of variables'!K97</f>
        <v>accessible for direct linkage</v>
      </c>
      <c r="K87" s="4" t="str">
        <f>'[1]list of variables'!L97</f>
        <v>https://www.mdpi.com/2072-4292/13/5/922</v>
      </c>
      <c r="L87" s="6" t="s">
        <v>18</v>
      </c>
    </row>
    <row r="88" spans="1:12" ht="34" x14ac:dyDescent="0.2">
      <c r="A88">
        <v>87</v>
      </c>
      <c r="B88" t="str">
        <f>'[1]list of variables'!$A$11</f>
        <v>Physico-chemical Environment</v>
      </c>
      <c r="C88" t="str">
        <f>'[1]list of variables'!$B$99</f>
        <v xml:space="preserve">Noise </v>
      </c>
      <c r="D88" t="str">
        <f>'[1]list of variables'!C99</f>
        <v>nationwide  noise level</v>
      </c>
      <c r="E88" t="str">
        <f>'[1]list of variables'!F99</f>
        <v>2016-2020</v>
      </c>
      <c r="F88" t="str">
        <f>'[1]list of variables'!G99</f>
        <v>N.A</v>
      </c>
      <c r="G88" t="str">
        <f>'[1]list of variables'!H99</f>
        <v>10 m</v>
      </c>
      <c r="H88" t="str">
        <f>'[1]list of variables'!I99</f>
        <v>The Netherlands</v>
      </c>
      <c r="I88" t="str">
        <f>'[1]list of variables'!J99</f>
        <v>dB</v>
      </c>
      <c r="J88" t="str">
        <f>'[1]list of variables'!K99</f>
        <v>accessible for direct linkage</v>
      </c>
      <c r="K88" s="4" t="str">
        <f>'[1]list of variables'!L99</f>
        <v>https://www.nationaalgeoregister.nl/geonetwork/srv/api/records/68711fca-7589-4b83-829c-42550803c287</v>
      </c>
      <c r="L88" s="6" t="s">
        <v>14</v>
      </c>
    </row>
    <row r="89" spans="1:12" ht="17" x14ac:dyDescent="0.2">
      <c r="A89">
        <v>88</v>
      </c>
      <c r="B89" t="str">
        <f>'[1]list of variables'!$A$11</f>
        <v>Physico-chemical Environment</v>
      </c>
      <c r="C89" t="str">
        <f>'[1]list of variables'!$B$99</f>
        <v xml:space="preserve">Noise </v>
      </c>
      <c r="D89" t="str">
        <f>'[1]list of variables'!C100</f>
        <v>Traffic noise 2011</v>
      </c>
      <c r="E89">
        <f>'[1]list of variables'!F100</f>
        <v>2011</v>
      </c>
      <c r="F89" t="str">
        <f>'[1]list of variables'!G100</f>
        <v>every 5 years</v>
      </c>
      <c r="G89" t="str">
        <f>'[1]list of variables'!H100</f>
        <v>10 m</v>
      </c>
      <c r="H89" t="str">
        <f>'[1]list of variables'!I100</f>
        <v>The Netherlands</v>
      </c>
      <c r="I89" t="str">
        <f>'[1]list of variables'!J100</f>
        <v>cB</v>
      </c>
      <c r="J89" t="str">
        <f>'[1]list of variables'!K100</f>
        <v>accessible for direct linkage</v>
      </c>
      <c r="K89" s="4" t="str">
        <f>'[1]list of variables'!L100</f>
        <v>www.rivm.nl</v>
      </c>
      <c r="L89" s="6" t="s">
        <v>13</v>
      </c>
    </row>
    <row r="90" spans="1:12" ht="17" x14ac:dyDescent="0.2">
      <c r="A90">
        <v>89</v>
      </c>
      <c r="B90" t="str">
        <f>'[1]list of variables'!$A$11</f>
        <v>Physico-chemical Environment</v>
      </c>
      <c r="C90" t="str">
        <f>'[1]list of variables'!$B$99</f>
        <v xml:space="preserve">Noise </v>
      </c>
      <c r="D90" t="str">
        <f>'[1]list of variables'!C101</f>
        <v>Traffic noise 2017</v>
      </c>
      <c r="E90">
        <f>'[1]list of variables'!F101</f>
        <v>2017</v>
      </c>
      <c r="F90" t="str">
        <f>'[1]list of variables'!G101</f>
        <v>every 5 years</v>
      </c>
      <c r="G90" t="str">
        <f>'[1]list of variables'!H101</f>
        <v>10 m</v>
      </c>
      <c r="H90" t="str">
        <f>'[1]list of variables'!I101</f>
        <v>The Netherlands</v>
      </c>
      <c r="I90" t="str">
        <f>'[1]list of variables'!J101</f>
        <v>cB</v>
      </c>
      <c r="J90" t="str">
        <f>'[1]list of variables'!K101</f>
        <v>accessible for direct linkage</v>
      </c>
      <c r="K90" s="4" t="str">
        <f>'[1]list of variables'!L101</f>
        <v>www.rivm.nl</v>
      </c>
      <c r="L90" s="6" t="s">
        <v>13</v>
      </c>
    </row>
    <row r="91" spans="1:12" ht="17" x14ac:dyDescent="0.2">
      <c r="A91">
        <v>90</v>
      </c>
      <c r="B91" t="str">
        <f>'[1]list of variables'!$A$11</f>
        <v>Physico-chemical Environment</v>
      </c>
      <c r="C91" t="str">
        <f>'[1]list of variables'!$B$99</f>
        <v xml:space="preserve">Noise </v>
      </c>
      <c r="D91" t="str">
        <f>'[1]list of variables'!C102</f>
        <v>Traffic noise 2020</v>
      </c>
      <c r="E91">
        <f>'[1]list of variables'!F102</f>
        <v>2020</v>
      </c>
      <c r="F91" t="str">
        <f>'[1]list of variables'!G102</f>
        <v>every 5 years</v>
      </c>
      <c r="G91" t="str">
        <f>'[1]list of variables'!H102</f>
        <v>10 m</v>
      </c>
      <c r="H91" t="str">
        <f>'[1]list of variables'!I102</f>
        <v>The Netherlands</v>
      </c>
      <c r="I91" t="str">
        <f>'[1]list of variables'!J102</f>
        <v>cB</v>
      </c>
      <c r="J91" t="str">
        <f>'[1]list of variables'!K102</f>
        <v>accessible for direct linkage</v>
      </c>
      <c r="K91" s="4" t="str">
        <f>'[1]list of variables'!L102</f>
        <v>www.rivm.nl</v>
      </c>
      <c r="L91" s="6" t="s">
        <v>13</v>
      </c>
    </row>
    <row r="92" spans="1:12" ht="17" x14ac:dyDescent="0.2">
      <c r="A92">
        <v>91</v>
      </c>
      <c r="B92" t="str">
        <f>'[1]list of variables'!$A$11</f>
        <v>Physico-chemical Environment</v>
      </c>
      <c r="C92" t="str">
        <f>'[1]list of variables'!$B$105</f>
        <v>Pesticides</v>
      </c>
      <c r="D92" t="str">
        <f>'[1]list of variables'!C105</f>
        <v>Area of crops within 50, 100, 250 and 500 square buffers around BAG addresses</v>
      </c>
      <c r="E92">
        <f>'[1]list of variables'!F105</f>
        <v>2009</v>
      </c>
      <c r="F92" t="str">
        <f>'[1]list of variables'!G105</f>
        <v>Annual</v>
      </c>
      <c r="G92" t="str">
        <f>'[1]list of variables'!H105</f>
        <v>N.A</v>
      </c>
      <c r="H92" t="str">
        <f>'[1]list of variables'!I105</f>
        <v>The Netherlands</v>
      </c>
      <c r="I92" t="str">
        <f>'[1]list of variables'!J105</f>
        <v>m2</v>
      </c>
      <c r="J92" t="str">
        <f>'[1]list of variables'!K105</f>
        <v>Not  accessible for direct linkage</v>
      </c>
      <c r="K92" s="4" t="str">
        <f>'[1]list of variables'!L105</f>
        <v>https://pubmed.ncbi.nlm.nih.gov/37421898/</v>
      </c>
      <c r="L92" s="6"/>
    </row>
    <row r="93" spans="1:12" ht="17" x14ac:dyDescent="0.2">
      <c r="A93">
        <v>92</v>
      </c>
      <c r="B93" t="str">
        <f>'[1]list of variables'!$A$11</f>
        <v>Physico-chemical Environment</v>
      </c>
      <c r="C93" t="str">
        <f>'[1]list of variables'!$B$105</f>
        <v>Pesticides</v>
      </c>
      <c r="D93" t="str">
        <f>'[1]list of variables'!C106</f>
        <v>Area of crops within 50, 100, 250 and 500  square buffers around BAG addresses</v>
      </c>
      <c r="E93">
        <f>'[1]list of variables'!F106</f>
        <v>2010</v>
      </c>
      <c r="F93" t="str">
        <f>'[1]list of variables'!G106</f>
        <v>Annual</v>
      </c>
      <c r="G93" t="str">
        <f>'[1]list of variables'!H106</f>
        <v>N.A</v>
      </c>
      <c r="H93" t="str">
        <f>'[1]list of variables'!I106</f>
        <v>The Netherlands</v>
      </c>
      <c r="I93" t="str">
        <f>'[1]list of variables'!J106</f>
        <v>m2</v>
      </c>
      <c r="J93" t="str">
        <f>'[1]list of variables'!K106</f>
        <v>Not  accessible for direct linkage</v>
      </c>
      <c r="K93" s="4" t="str">
        <f>'[1]list of variables'!L106</f>
        <v>https://pubmed.ncbi.nlm.nih.gov/37421898/</v>
      </c>
      <c r="L93" s="6"/>
    </row>
    <row r="94" spans="1:12" ht="17" x14ac:dyDescent="0.2">
      <c r="A94">
        <v>93</v>
      </c>
      <c r="B94" t="str">
        <f>'[1]list of variables'!$A$11</f>
        <v>Physico-chemical Environment</v>
      </c>
      <c r="C94" t="str">
        <f>'[1]list of variables'!$B$105</f>
        <v>Pesticides</v>
      </c>
      <c r="D94" t="str">
        <f>'[1]list of variables'!C107</f>
        <v>Area of crops within 50, 100, 250 and 500  square buffers around BAG addresses</v>
      </c>
      <c r="E94">
        <f>'[1]list of variables'!F107</f>
        <v>2011</v>
      </c>
      <c r="F94" t="str">
        <f>'[1]list of variables'!G107</f>
        <v>Annual</v>
      </c>
      <c r="G94" t="str">
        <f>'[1]list of variables'!H107</f>
        <v>N.A</v>
      </c>
      <c r="H94" t="str">
        <f>'[1]list of variables'!I107</f>
        <v>The Netherlands</v>
      </c>
      <c r="I94" t="str">
        <f>'[1]list of variables'!J107</f>
        <v>m2</v>
      </c>
      <c r="J94" t="str">
        <f>'[1]list of variables'!K107</f>
        <v>Not  accessible for direct linkage</v>
      </c>
      <c r="K94" s="4" t="str">
        <f>'[1]list of variables'!L107</f>
        <v>https://pubmed.ncbi.nlm.nih.gov/37421898/</v>
      </c>
      <c r="L94" s="6"/>
    </row>
    <row r="95" spans="1:12" ht="17" x14ac:dyDescent="0.2">
      <c r="A95">
        <v>94</v>
      </c>
      <c r="B95" t="str">
        <f>'[1]list of variables'!$A$11</f>
        <v>Physico-chemical Environment</v>
      </c>
      <c r="C95" t="str">
        <f>'[1]list of variables'!$B$105</f>
        <v>Pesticides</v>
      </c>
      <c r="D95" t="str">
        <f>'[1]list of variables'!C108</f>
        <v>Area of crops within 50, 100, 250 and 500 square buffers around BAG addresses</v>
      </c>
      <c r="E95">
        <f>'[1]list of variables'!F108</f>
        <v>2012</v>
      </c>
      <c r="F95" t="str">
        <f>'[1]list of variables'!G108</f>
        <v>Annual</v>
      </c>
      <c r="G95" t="str">
        <f>'[1]list of variables'!H108</f>
        <v>N.A</v>
      </c>
      <c r="H95" t="str">
        <f>'[1]list of variables'!I108</f>
        <v>The Netherlands</v>
      </c>
      <c r="I95" t="str">
        <f>'[1]list of variables'!J108</f>
        <v>m2</v>
      </c>
      <c r="J95" t="str">
        <f>'[1]list of variables'!K108</f>
        <v>Not  accessible for direct linkage</v>
      </c>
      <c r="K95" s="4" t="str">
        <f>'[1]list of variables'!L108</f>
        <v>https://pubmed.ncbi.nlm.nih.gov/37421898/</v>
      </c>
      <c r="L95" s="6"/>
    </row>
    <row r="96" spans="1:12" ht="17" x14ac:dyDescent="0.2">
      <c r="A96">
        <v>95</v>
      </c>
      <c r="B96" t="str">
        <f>'[1]list of variables'!$A$11</f>
        <v>Physico-chemical Environment</v>
      </c>
      <c r="C96" t="str">
        <f>'[1]list of variables'!$B$105</f>
        <v>Pesticides</v>
      </c>
      <c r="D96" t="str">
        <f>'[1]list of variables'!C109</f>
        <v>Area of crops within 50, 100, 250 and 500 disk  buffers around BAG addresses</v>
      </c>
      <c r="E96">
        <f>'[1]list of variables'!F109</f>
        <v>2013</v>
      </c>
      <c r="F96" t="str">
        <f>'[1]list of variables'!G109</f>
        <v>Annual</v>
      </c>
      <c r="G96" t="str">
        <f>'[1]list of variables'!H109</f>
        <v>N.A</v>
      </c>
      <c r="H96" t="str">
        <f>'[1]list of variables'!I109</f>
        <v>The Netherlands</v>
      </c>
      <c r="I96" t="str">
        <f>'[1]list of variables'!J109</f>
        <v>m2</v>
      </c>
      <c r="J96" t="str">
        <f>'[1]list of variables'!K109</f>
        <v>Not  accessible for direct linkage</v>
      </c>
      <c r="K96" s="4" t="str">
        <f>'[1]list of variables'!L109</f>
        <v>www.iras.uu.nl</v>
      </c>
      <c r="L96" s="6"/>
    </row>
    <row r="97" spans="1:12" ht="17" x14ac:dyDescent="0.2">
      <c r="A97">
        <v>96</v>
      </c>
      <c r="B97" t="str">
        <f>'[1]list of variables'!$A$11</f>
        <v>Physico-chemical Environment</v>
      </c>
      <c r="C97" t="str">
        <f>'[1]list of variables'!$B$105</f>
        <v>Pesticides</v>
      </c>
      <c r="D97" t="str">
        <f>'[1]list of variables'!C110</f>
        <v>Area of crops within 50, 100, 250 and 500 disk  buffers around BAG addresses</v>
      </c>
      <c r="E97">
        <f>'[1]list of variables'!F110</f>
        <v>2014</v>
      </c>
      <c r="F97" t="str">
        <f>'[1]list of variables'!G110</f>
        <v>Annual</v>
      </c>
      <c r="G97" t="str">
        <f>'[1]list of variables'!H110</f>
        <v>N.A</v>
      </c>
      <c r="H97" t="str">
        <f>'[1]list of variables'!I110</f>
        <v>The Netherlands</v>
      </c>
      <c r="I97" t="str">
        <f>'[1]list of variables'!J110</f>
        <v>m2</v>
      </c>
      <c r="J97" t="str">
        <f>'[1]list of variables'!K110</f>
        <v>Not  accessible for direct linkage</v>
      </c>
      <c r="K97" s="4" t="str">
        <f>'[1]list of variables'!L110</f>
        <v>www.iras.uu.nl</v>
      </c>
      <c r="L97" s="6"/>
    </row>
    <row r="98" spans="1:12" ht="17" x14ac:dyDescent="0.2">
      <c r="A98">
        <v>97</v>
      </c>
      <c r="B98" t="str">
        <f>'[1]list of variables'!$A$11</f>
        <v>Physico-chemical Environment</v>
      </c>
      <c r="C98" t="str">
        <f>'[1]list of variables'!$B$105</f>
        <v>Pesticides</v>
      </c>
      <c r="D98" t="str">
        <f>'[1]list of variables'!C111</f>
        <v>Area of crops within 50, 100, 250 and 500  disk buffers around BAG addresses</v>
      </c>
      <c r="E98">
        <f>'[1]list of variables'!F111</f>
        <v>2015</v>
      </c>
      <c r="F98" t="str">
        <f>'[1]list of variables'!G111</f>
        <v>Annual</v>
      </c>
      <c r="G98" t="str">
        <f>'[1]list of variables'!H111</f>
        <v>N.A</v>
      </c>
      <c r="H98" t="str">
        <f>'[1]list of variables'!I111</f>
        <v>The Netherlands</v>
      </c>
      <c r="I98" t="str">
        <f>'[1]list of variables'!J111</f>
        <v>m2</v>
      </c>
      <c r="J98" t="str">
        <f>'[1]list of variables'!K111</f>
        <v>Not  accessible for direct linkage</v>
      </c>
      <c r="K98" s="4" t="str">
        <f>'[1]list of variables'!L111</f>
        <v>www.iras.uu.nl</v>
      </c>
      <c r="L98" s="6"/>
    </row>
    <row r="99" spans="1:12" ht="17" x14ac:dyDescent="0.2">
      <c r="A99">
        <v>98</v>
      </c>
      <c r="B99" t="str">
        <f>'[1]list of variables'!$A$11</f>
        <v>Physico-chemical Environment</v>
      </c>
      <c r="C99" t="str">
        <f>'[1]list of variables'!$B$105</f>
        <v>Pesticides</v>
      </c>
      <c r="D99" t="str">
        <f>'[1]list of variables'!C112</f>
        <v>Area of crops within 50, 100, 250 and 500 disk buffers around BAG addresses</v>
      </c>
      <c r="E99">
        <f>'[1]list of variables'!F112</f>
        <v>2016</v>
      </c>
      <c r="F99" t="str">
        <f>'[1]list of variables'!G112</f>
        <v>Annual</v>
      </c>
      <c r="G99" t="str">
        <f>'[1]list of variables'!H112</f>
        <v>N.A</v>
      </c>
      <c r="H99" t="str">
        <f>'[1]list of variables'!I112</f>
        <v>The Netherlands</v>
      </c>
      <c r="I99" t="str">
        <f>'[1]list of variables'!J112</f>
        <v>m2</v>
      </c>
      <c r="J99" t="str">
        <f>'[1]list of variables'!K112</f>
        <v>Not  accessible for direct linkage</v>
      </c>
      <c r="K99" s="4" t="str">
        <f>'[1]list of variables'!L112</f>
        <v>www.iras.uu.nl</v>
      </c>
      <c r="L99" s="6"/>
    </row>
    <row r="100" spans="1:12" ht="17" x14ac:dyDescent="0.2">
      <c r="A100">
        <v>99</v>
      </c>
      <c r="B100" t="str">
        <f>'[1]list of variables'!$A$11</f>
        <v>Physico-chemical Environment</v>
      </c>
      <c r="C100" t="str">
        <f>'[1]list of variables'!$B$105</f>
        <v>Pesticides</v>
      </c>
      <c r="D100" t="str">
        <f>'[1]list of variables'!C113</f>
        <v>Area of crops within 50, 100, 250 and 500 disk buffers around BAG addresses</v>
      </c>
      <c r="E100">
        <f>'[1]list of variables'!F113</f>
        <v>2017</v>
      </c>
      <c r="F100" t="str">
        <f>'[1]list of variables'!G113</f>
        <v>Annual</v>
      </c>
      <c r="G100" t="str">
        <f>'[1]list of variables'!H113</f>
        <v>N.A</v>
      </c>
      <c r="H100" t="str">
        <f>'[1]list of variables'!I113</f>
        <v>The Netherlands</v>
      </c>
      <c r="I100" t="str">
        <f>'[1]list of variables'!J113</f>
        <v>m2</v>
      </c>
      <c r="J100" t="str">
        <f>'[1]list of variables'!K113</f>
        <v>Not  accessible for direct linkage</v>
      </c>
      <c r="K100" s="4" t="str">
        <f>'[1]list of variables'!L113</f>
        <v>www.iras.uu.nl</v>
      </c>
      <c r="L100" s="6"/>
    </row>
    <row r="101" spans="1:12" ht="17" x14ac:dyDescent="0.2">
      <c r="A101">
        <v>100</v>
      </c>
      <c r="B101" t="str">
        <f>'[1]list of variables'!$A$11</f>
        <v>Physico-chemical Environment</v>
      </c>
      <c r="C101" t="str">
        <f>'[1]list of variables'!$B$105</f>
        <v>Pesticides</v>
      </c>
      <c r="D101" t="str">
        <f>'[1]list of variables'!C114</f>
        <v>Area of crops within 50, 100, 250 and 500 disk buffers around BAG addresses</v>
      </c>
      <c r="E101">
        <f>'[1]list of variables'!F114</f>
        <v>2018</v>
      </c>
      <c r="F101" t="str">
        <f>'[1]list of variables'!G114</f>
        <v>Annual</v>
      </c>
      <c r="G101" t="str">
        <f>'[1]list of variables'!H114</f>
        <v>N.A</v>
      </c>
      <c r="H101" t="str">
        <f>'[1]list of variables'!I114</f>
        <v>The Netherlands</v>
      </c>
      <c r="I101" t="str">
        <f>'[1]list of variables'!J114</f>
        <v>m2</v>
      </c>
      <c r="J101" t="str">
        <f>'[1]list of variables'!K114</f>
        <v>Not  accessible for direct linkage</v>
      </c>
      <c r="K101" s="4" t="str">
        <f>'[1]list of variables'!L114</f>
        <v>www.iras.uu.nl</v>
      </c>
      <c r="L101" s="6"/>
    </row>
    <row r="102" spans="1:12" ht="17" x14ac:dyDescent="0.2">
      <c r="A102">
        <v>101</v>
      </c>
      <c r="B102" t="str">
        <f>'[1]list of variables'!$A$11</f>
        <v>Physico-chemical Environment</v>
      </c>
      <c r="C102" t="str">
        <f>'[1]list of variables'!$B$105</f>
        <v>Pesticides</v>
      </c>
      <c r="D102" t="str">
        <f>'[1]list of variables'!C115</f>
        <v>Area of crops within 50, 100, 250 and 500 disk buffers around BAG addresses</v>
      </c>
      <c r="E102">
        <f>'[1]list of variables'!F115</f>
        <v>2019</v>
      </c>
      <c r="F102" t="str">
        <f>'[1]list of variables'!G115</f>
        <v>Annual</v>
      </c>
      <c r="G102" t="str">
        <f>'[1]list of variables'!H115</f>
        <v>N.A</v>
      </c>
      <c r="H102" t="str">
        <f>'[1]list of variables'!I115</f>
        <v>The Netherlands</v>
      </c>
      <c r="I102" t="str">
        <f>'[1]list of variables'!J115</f>
        <v>m2</v>
      </c>
      <c r="J102" t="str">
        <f>'[1]list of variables'!K115</f>
        <v>Not  accessible for direct linkage</v>
      </c>
      <c r="K102" s="4" t="str">
        <f>'[1]list of variables'!L115</f>
        <v>www.iras.uu.nl</v>
      </c>
      <c r="L102" s="6"/>
    </row>
    <row r="103" spans="1:12" ht="17" x14ac:dyDescent="0.2">
      <c r="A103">
        <v>102</v>
      </c>
      <c r="B103" t="str">
        <f>'[1]list of variables'!$A$11</f>
        <v>Physico-chemical Environment</v>
      </c>
      <c r="C103" t="str">
        <f>'[1]list of variables'!$B$105</f>
        <v>Pesticides</v>
      </c>
      <c r="D103" t="str">
        <f>'[1]list of variables'!C116</f>
        <v>Crop map of the Netherlands</v>
      </c>
      <c r="E103">
        <f>'[1]list of variables'!F116</f>
        <v>2018</v>
      </c>
      <c r="F103" t="str">
        <f>'[1]list of variables'!G116</f>
        <v>unknown</v>
      </c>
      <c r="G103" t="str">
        <f>'[1]list of variables'!H116</f>
        <v>10 m</v>
      </c>
      <c r="H103" t="str">
        <f>'[1]list of variables'!I116</f>
        <v>Europe</v>
      </c>
      <c r="I103" t="str">
        <f>'[1]list of variables'!J116</f>
        <v>crop type</v>
      </c>
      <c r="J103" t="str">
        <f>'[1]list of variables'!K116</f>
        <v>Not  accessible for direct linkage</v>
      </c>
      <c r="K103" s="4" t="str">
        <f>'[1]list of variables'!L116</f>
        <v>https://www.sciencedirect.com/science/article/pii/S0034425721004284?via%253Dihub</v>
      </c>
      <c r="L103" s="6"/>
    </row>
    <row r="104" spans="1:12" ht="17" x14ac:dyDescent="0.2">
      <c r="A104">
        <v>103</v>
      </c>
      <c r="B104" t="str">
        <f>'[1]list of variables'!$A$11</f>
        <v>Physico-chemical Environment</v>
      </c>
      <c r="C104" t="str">
        <f>'[1]list of variables'!B117</f>
        <v xml:space="preserve">Electromagnetic field (EMF) </v>
      </c>
      <c r="D104" t="str">
        <f>'[1]list of variables'!C117</f>
        <v xml:space="preserve">Power line met voltage </v>
      </c>
      <c r="E104">
        <f>'[1]list of variables'!F117</f>
        <v>2010</v>
      </c>
      <c r="F104" t="str">
        <f>'[1]list of variables'!G117</f>
        <v>N.A.</v>
      </c>
      <c r="G104" t="str">
        <f>'[1]list of variables'!H117</f>
        <v>N.A.</v>
      </c>
      <c r="H104" t="str">
        <f>'[1]list of variables'!I117</f>
        <v>The Netherlands</v>
      </c>
      <c r="I104" t="str">
        <f>'[1]list of variables'!J117</f>
        <v>voltage</v>
      </c>
      <c r="J104" t="str">
        <f>'[1]list of variables'!K117</f>
        <v>Not  accessible for direct linkage</v>
      </c>
      <c r="K104" s="4" t="str">
        <f>'[1]list of variables'!L117</f>
        <v>https://netztransparenz.tennet.eu/nl/bedrijf/nieuws-en-pers/pers/netkaarten/</v>
      </c>
      <c r="L104" s="6"/>
    </row>
    <row r="105" spans="1:12" ht="17" x14ac:dyDescent="0.2">
      <c r="A105">
        <v>104</v>
      </c>
      <c r="B105" t="str">
        <f>'[1]list of variables'!$A$120</f>
        <v>Built Environment</v>
      </c>
      <c r="C105" t="str">
        <f>'[1]list of variables'!$B$121</f>
        <v>Green Space</v>
      </c>
      <c r="D105" t="str">
        <f>'[1]list of variables'!C121</f>
        <v>median NDVI within 300m</v>
      </c>
      <c r="E105" t="str">
        <f>'[1]list of variables'!F121</f>
        <v>2000 - 2020</v>
      </c>
      <c r="F105" t="str">
        <f>'[1]list of variables'!G121</f>
        <v>Annual (every 5y)</v>
      </c>
      <c r="G105" t="str">
        <f>'[1]list of variables'!H121</f>
        <v xml:space="preserve">250x250 m </v>
      </c>
      <c r="H105" t="str">
        <f>'[1]list of variables'!I121</f>
        <v>Europe</v>
      </c>
      <c r="I105" t="str">
        <f>'[1]list of variables'!J121</f>
        <v>index</v>
      </c>
      <c r="J105" t="str">
        <f>'[1]list of variables'!K121</f>
        <v>accessible for direct linkage</v>
      </c>
      <c r="K105" s="4" t="str">
        <f>'[1]list of variables'!L121</f>
        <v>www.expanse.eu</v>
      </c>
      <c r="L105" s="6" t="s">
        <v>7</v>
      </c>
    </row>
    <row r="106" spans="1:12" ht="17" x14ac:dyDescent="0.2">
      <c r="A106">
        <v>105</v>
      </c>
      <c r="B106" t="str">
        <f>'[1]list of variables'!$A$120</f>
        <v>Built Environment</v>
      </c>
      <c r="C106" t="str">
        <f>'[1]list of variables'!$B$121</f>
        <v>Green Space</v>
      </c>
      <c r="D106" t="str">
        <f>'[1]list of variables'!C122</f>
        <v>median NDVI within 500m</v>
      </c>
      <c r="E106" t="str">
        <f>'[1]list of variables'!F122</f>
        <v>2000 - 2020</v>
      </c>
      <c r="F106" t="str">
        <f>'[1]list of variables'!G122</f>
        <v>Annual (every 5y)</v>
      </c>
      <c r="G106" t="str">
        <f>'[1]list of variables'!H122</f>
        <v xml:space="preserve">250x250 m </v>
      </c>
      <c r="H106" t="str">
        <f>'[1]list of variables'!I122</f>
        <v>Europe</v>
      </c>
      <c r="I106" t="str">
        <f>'[1]list of variables'!J122</f>
        <v>index</v>
      </c>
      <c r="J106" t="str">
        <f>'[1]list of variables'!K122</f>
        <v>accessible for direct linkage</v>
      </c>
      <c r="K106" s="4" t="str">
        <f>'[1]list of variables'!L122</f>
        <v>www.expanse.eu</v>
      </c>
      <c r="L106" s="6" t="s">
        <v>7</v>
      </c>
    </row>
    <row r="107" spans="1:12" ht="17" x14ac:dyDescent="0.2">
      <c r="A107">
        <v>106</v>
      </c>
      <c r="B107" t="str">
        <f>'[1]list of variables'!$A$120</f>
        <v>Built Environment</v>
      </c>
      <c r="C107" t="str">
        <f>'[1]list of variables'!$B$121</f>
        <v>Green Space</v>
      </c>
      <c r="D107" t="str">
        <f>'[1]list of variables'!C123</f>
        <v>median NDVI within 1km</v>
      </c>
      <c r="E107" t="str">
        <f>'[1]list of variables'!F123</f>
        <v>2000 - 2020</v>
      </c>
      <c r="F107" t="str">
        <f>'[1]list of variables'!G123</f>
        <v>Annual (every 5y)</v>
      </c>
      <c r="G107" t="str">
        <f>'[1]list of variables'!H123</f>
        <v xml:space="preserve">250x250 m </v>
      </c>
      <c r="H107" t="str">
        <f>'[1]list of variables'!I123</f>
        <v>Europe</v>
      </c>
      <c r="I107" t="str">
        <f>'[1]list of variables'!J123</f>
        <v>index</v>
      </c>
      <c r="J107" t="str">
        <f>'[1]list of variables'!K123</f>
        <v>accessible for direct linkage</v>
      </c>
      <c r="K107" s="4" t="str">
        <f>'[1]list of variables'!L123</f>
        <v>www.expanse.eu</v>
      </c>
      <c r="L107" s="6" t="s">
        <v>7</v>
      </c>
    </row>
    <row r="108" spans="1:12" ht="17" x14ac:dyDescent="0.2">
      <c r="A108">
        <v>107</v>
      </c>
      <c r="B108" t="str">
        <f>'[1]list of variables'!$A$120</f>
        <v>Built Environment</v>
      </c>
      <c r="C108" t="str">
        <f>'[1]list of variables'!$B$121</f>
        <v>Green Space</v>
      </c>
      <c r="D108" t="str">
        <f>'[1]list of variables'!C124</f>
        <v>standard deviation NDVI within 300m</v>
      </c>
      <c r="E108" t="str">
        <f>'[1]list of variables'!F124</f>
        <v>2000 - 2020</v>
      </c>
      <c r="F108" t="str">
        <f>'[1]list of variables'!G124</f>
        <v>Annual (every 5y)</v>
      </c>
      <c r="G108" t="str">
        <f>'[1]list of variables'!H124</f>
        <v xml:space="preserve">250x250 m </v>
      </c>
      <c r="H108" t="str">
        <f>'[1]list of variables'!I124</f>
        <v>Europe</v>
      </c>
      <c r="I108" t="str">
        <f>'[1]list of variables'!J124</f>
        <v>index</v>
      </c>
      <c r="J108" t="str">
        <f>'[1]list of variables'!K124</f>
        <v>accessible for direct linkage</v>
      </c>
      <c r="K108" s="4" t="str">
        <f>'[1]list of variables'!L124</f>
        <v>www.expanse.eu</v>
      </c>
      <c r="L108" s="6" t="s">
        <v>7</v>
      </c>
    </row>
    <row r="109" spans="1:12" ht="17" x14ac:dyDescent="0.2">
      <c r="A109">
        <v>108</v>
      </c>
      <c r="B109" t="str">
        <f>'[1]list of variables'!$A$120</f>
        <v>Built Environment</v>
      </c>
      <c r="C109" t="str">
        <f>'[1]list of variables'!$B$121</f>
        <v>Green Space</v>
      </c>
      <c r="D109" t="str">
        <f>'[1]list of variables'!C125</f>
        <v>standard deviation NDVI within 500m</v>
      </c>
      <c r="E109" t="str">
        <f>'[1]list of variables'!F125</f>
        <v>2000 - 2020</v>
      </c>
      <c r="F109" t="str">
        <f>'[1]list of variables'!G125</f>
        <v>Annual (every 5y)</v>
      </c>
      <c r="G109" t="str">
        <f>'[1]list of variables'!H125</f>
        <v xml:space="preserve">250x250 m </v>
      </c>
      <c r="H109" t="str">
        <f>'[1]list of variables'!I125</f>
        <v>Europe</v>
      </c>
      <c r="I109" t="str">
        <f>'[1]list of variables'!J125</f>
        <v>index</v>
      </c>
      <c r="J109" t="str">
        <f>'[1]list of variables'!K125</f>
        <v>accessible for direct linkage</v>
      </c>
      <c r="K109" s="4" t="str">
        <f>'[1]list of variables'!L125</f>
        <v>www.expanse.eu</v>
      </c>
      <c r="L109" s="6" t="s">
        <v>7</v>
      </c>
    </row>
    <row r="110" spans="1:12" ht="17" x14ac:dyDescent="0.2">
      <c r="A110">
        <v>109</v>
      </c>
      <c r="B110" t="str">
        <f>'[1]list of variables'!$A$120</f>
        <v>Built Environment</v>
      </c>
      <c r="C110" t="str">
        <f>'[1]list of variables'!$B$121</f>
        <v>Green Space</v>
      </c>
      <c r="D110" t="str">
        <f>'[1]list of variables'!C126</f>
        <v>standard deviation NDVI within 1km</v>
      </c>
      <c r="E110" t="str">
        <f>'[1]list of variables'!F126</f>
        <v>2000 - 2020</v>
      </c>
      <c r="F110" t="str">
        <f>'[1]list of variables'!G126</f>
        <v>Annual (every 5y)</v>
      </c>
      <c r="G110" t="str">
        <f>'[1]list of variables'!H126</f>
        <v xml:space="preserve">250x250 m </v>
      </c>
      <c r="H110" t="str">
        <f>'[1]list of variables'!I126</f>
        <v>Europe</v>
      </c>
      <c r="I110" t="str">
        <f>'[1]list of variables'!J126</f>
        <v>index</v>
      </c>
      <c r="J110" t="str">
        <f>'[1]list of variables'!K126</f>
        <v>accessible for direct linkage</v>
      </c>
      <c r="K110" s="4" t="str">
        <f>'[1]list of variables'!L126</f>
        <v>www.expanse.eu</v>
      </c>
      <c r="L110" s="6" t="s">
        <v>7</v>
      </c>
    </row>
    <row r="111" spans="1:12" ht="17" x14ac:dyDescent="0.2">
      <c r="A111">
        <v>110</v>
      </c>
      <c r="B111" t="str">
        <f>'[1]list of variables'!$A$120</f>
        <v>Built Environment</v>
      </c>
      <c r="C111" t="str">
        <f>'[1]list of variables'!$B$121</f>
        <v>Green Space</v>
      </c>
      <c r="D111" t="str">
        <f>'[1]list of variables'!C127</f>
        <v>mean NDVI within 300m</v>
      </c>
      <c r="E111" t="str">
        <f>'[1]list of variables'!F127</f>
        <v>2000 - 2020</v>
      </c>
      <c r="F111" t="str">
        <f>'[1]list of variables'!G127</f>
        <v>Annual (every 5y)</v>
      </c>
      <c r="G111" t="str">
        <f>'[1]list of variables'!H127</f>
        <v xml:space="preserve">250x250 m </v>
      </c>
      <c r="H111" t="str">
        <f>'[1]list of variables'!I127</f>
        <v>Europe</v>
      </c>
      <c r="I111" t="str">
        <f>'[1]list of variables'!J127</f>
        <v>index</v>
      </c>
      <c r="J111" t="str">
        <f>'[1]list of variables'!K127</f>
        <v>accessible for direct linkage</v>
      </c>
      <c r="K111" s="4" t="str">
        <f>'[1]list of variables'!L127</f>
        <v>www.expanse.eu</v>
      </c>
      <c r="L111" s="6" t="s">
        <v>7</v>
      </c>
    </row>
    <row r="112" spans="1:12" ht="17" x14ac:dyDescent="0.2">
      <c r="A112">
        <v>111</v>
      </c>
      <c r="B112" t="str">
        <f>'[1]list of variables'!$A$120</f>
        <v>Built Environment</v>
      </c>
      <c r="C112" t="str">
        <f>'[1]list of variables'!$B$121</f>
        <v>Green Space</v>
      </c>
      <c r="D112" t="str">
        <f>'[1]list of variables'!C128</f>
        <v>mean NDVI within 500m</v>
      </c>
      <c r="E112" t="str">
        <f>'[1]list of variables'!F128</f>
        <v>2000 - 2020</v>
      </c>
      <c r="F112" t="str">
        <f>'[1]list of variables'!G128</f>
        <v>Annual (every 5y)</v>
      </c>
      <c r="G112" t="str">
        <f>'[1]list of variables'!H128</f>
        <v xml:space="preserve">250x250 m </v>
      </c>
      <c r="H112" t="str">
        <f>'[1]list of variables'!I128</f>
        <v>Europe</v>
      </c>
      <c r="I112" t="str">
        <f>'[1]list of variables'!J128</f>
        <v>index</v>
      </c>
      <c r="J112" t="str">
        <f>'[1]list of variables'!K128</f>
        <v>accessible for direct linkage</v>
      </c>
      <c r="K112" s="4" t="str">
        <f>'[1]list of variables'!L128</f>
        <v>www.expanse.eu</v>
      </c>
      <c r="L112" s="6" t="s">
        <v>7</v>
      </c>
    </row>
    <row r="113" spans="1:12" ht="17" x14ac:dyDescent="0.2">
      <c r="A113">
        <v>112</v>
      </c>
      <c r="B113" t="str">
        <f>'[1]list of variables'!$A$120</f>
        <v>Built Environment</v>
      </c>
      <c r="C113" t="str">
        <f>'[1]list of variables'!$B$121</f>
        <v>Green Space</v>
      </c>
      <c r="D113" t="str">
        <f>'[1]list of variables'!C129</f>
        <v>mean NDVI within 1km</v>
      </c>
      <c r="E113" t="str">
        <f>'[1]list of variables'!F129</f>
        <v>2000 - 2020</v>
      </c>
      <c r="F113" t="str">
        <f>'[1]list of variables'!G129</f>
        <v>Annual (every 5y)</v>
      </c>
      <c r="G113" t="str">
        <f>'[1]list of variables'!H129</f>
        <v xml:space="preserve">250x250 m </v>
      </c>
      <c r="H113" t="str">
        <f>'[1]list of variables'!I129</f>
        <v>Europe</v>
      </c>
      <c r="I113" t="str">
        <f>'[1]list of variables'!J129</f>
        <v>index</v>
      </c>
      <c r="J113" t="str">
        <f>'[1]list of variables'!K129</f>
        <v>accessible for direct linkage</v>
      </c>
      <c r="K113" s="4" t="str">
        <f>'[1]list of variables'!L129</f>
        <v>www.expanse.eu</v>
      </c>
      <c r="L113" s="6" t="s">
        <v>7</v>
      </c>
    </row>
    <row r="114" spans="1:12" ht="17" x14ac:dyDescent="0.2">
      <c r="A114">
        <v>113</v>
      </c>
      <c r="B114" t="str">
        <f>'[1]list of variables'!$A$120</f>
        <v>Built Environment</v>
      </c>
      <c r="C114" t="str">
        <f>'[1]list of variables'!$B$121</f>
        <v>Green Space</v>
      </c>
      <c r="D114" t="str">
        <f>'[1]list of variables'!C130</f>
        <v>median MSAVI within 300m</v>
      </c>
      <c r="E114" t="str">
        <f>'[1]list of variables'!F130</f>
        <v>2000 - 2020</v>
      </c>
      <c r="F114" t="str">
        <f>'[1]list of variables'!G130</f>
        <v>Annual (every 5y)</v>
      </c>
      <c r="G114" t="str">
        <f>'[1]list of variables'!H130</f>
        <v xml:space="preserve">250x250 m </v>
      </c>
      <c r="H114" t="str">
        <f>'[1]list of variables'!I130</f>
        <v>Europe</v>
      </c>
      <c r="I114" t="str">
        <f>'[1]list of variables'!J130</f>
        <v>index</v>
      </c>
      <c r="J114" t="str">
        <f>'[1]list of variables'!K130</f>
        <v>accessible for direct linkage</v>
      </c>
      <c r="K114" s="4" t="str">
        <f>'[1]list of variables'!L130</f>
        <v>www.expanse.eu</v>
      </c>
      <c r="L114" s="6" t="s">
        <v>7</v>
      </c>
    </row>
    <row r="115" spans="1:12" ht="17" x14ac:dyDescent="0.2">
      <c r="A115">
        <v>114</v>
      </c>
      <c r="B115" t="str">
        <f>'[1]list of variables'!$A$120</f>
        <v>Built Environment</v>
      </c>
      <c r="C115" t="str">
        <f>'[1]list of variables'!$B$121</f>
        <v>Green Space</v>
      </c>
      <c r="D115" t="str">
        <f>'[1]list of variables'!C131</f>
        <v>median MSAVI within 500m</v>
      </c>
      <c r="E115" t="str">
        <f>'[1]list of variables'!F131</f>
        <v>2000 - 2020</v>
      </c>
      <c r="F115" t="str">
        <f>'[1]list of variables'!G131</f>
        <v>Annual (every 5y)</v>
      </c>
      <c r="G115" t="str">
        <f>'[1]list of variables'!H131</f>
        <v xml:space="preserve">250x250 m </v>
      </c>
      <c r="H115" t="str">
        <f>'[1]list of variables'!I131</f>
        <v>Europe</v>
      </c>
      <c r="I115" t="str">
        <f>'[1]list of variables'!J131</f>
        <v>index</v>
      </c>
      <c r="J115" t="str">
        <f>'[1]list of variables'!K131</f>
        <v>accessible for direct linkage</v>
      </c>
      <c r="K115" s="4" t="str">
        <f>'[1]list of variables'!L131</f>
        <v>www.expanse.eu</v>
      </c>
      <c r="L115" s="6" t="s">
        <v>7</v>
      </c>
    </row>
    <row r="116" spans="1:12" ht="17" x14ac:dyDescent="0.2">
      <c r="A116">
        <v>115</v>
      </c>
      <c r="B116" t="str">
        <f>'[1]list of variables'!$A$120</f>
        <v>Built Environment</v>
      </c>
      <c r="C116" t="str">
        <f>'[1]list of variables'!$B$121</f>
        <v>Green Space</v>
      </c>
      <c r="D116" t="str">
        <f>'[1]list of variables'!C132</f>
        <v>median MSAVI within 1km</v>
      </c>
      <c r="E116" t="str">
        <f>'[1]list of variables'!F132</f>
        <v>2000 - 2020</v>
      </c>
      <c r="F116" t="str">
        <f>'[1]list of variables'!G132</f>
        <v>Annual (every 5y)</v>
      </c>
      <c r="G116" t="str">
        <f>'[1]list of variables'!H132</f>
        <v xml:space="preserve">250x250 m </v>
      </c>
      <c r="H116" t="str">
        <f>'[1]list of variables'!I132</f>
        <v>Europe</v>
      </c>
      <c r="I116" t="str">
        <f>'[1]list of variables'!J132</f>
        <v>index</v>
      </c>
      <c r="J116" t="str">
        <f>'[1]list of variables'!K132</f>
        <v>accessible for direct linkage</v>
      </c>
      <c r="K116" s="4" t="str">
        <f>'[1]list of variables'!L132</f>
        <v>www.expanse.eu</v>
      </c>
      <c r="L116" s="6" t="s">
        <v>7</v>
      </c>
    </row>
    <row r="117" spans="1:12" ht="17" x14ac:dyDescent="0.2">
      <c r="A117">
        <v>116</v>
      </c>
      <c r="B117" t="str">
        <f>'[1]list of variables'!$A$120</f>
        <v>Built Environment</v>
      </c>
      <c r="C117" t="str">
        <f>'[1]list of variables'!$B$121</f>
        <v>Green Space</v>
      </c>
      <c r="D117" t="str">
        <f>'[1]list of variables'!C133</f>
        <v>standard deviation MSAVI within 300m</v>
      </c>
      <c r="E117" t="str">
        <f>'[1]list of variables'!F133</f>
        <v>2000 - 2020</v>
      </c>
      <c r="F117" t="str">
        <f>'[1]list of variables'!G133</f>
        <v>Annual (every 5y)</v>
      </c>
      <c r="G117" t="str">
        <f>'[1]list of variables'!H133</f>
        <v xml:space="preserve">250x250 m </v>
      </c>
      <c r="H117" t="str">
        <f>'[1]list of variables'!I133</f>
        <v>Europe</v>
      </c>
      <c r="I117" t="str">
        <f>'[1]list of variables'!J133</f>
        <v>index</v>
      </c>
      <c r="J117" t="str">
        <f>'[1]list of variables'!K133</f>
        <v>accessible for direct linkage</v>
      </c>
      <c r="K117" s="4" t="str">
        <f>'[1]list of variables'!L133</f>
        <v>www.expanse.eu</v>
      </c>
      <c r="L117" s="6" t="s">
        <v>7</v>
      </c>
    </row>
    <row r="118" spans="1:12" ht="17" x14ac:dyDescent="0.2">
      <c r="A118">
        <v>117</v>
      </c>
      <c r="B118" t="str">
        <f>'[1]list of variables'!$A$120</f>
        <v>Built Environment</v>
      </c>
      <c r="C118" t="str">
        <f>'[1]list of variables'!$B$121</f>
        <v>Green Space</v>
      </c>
      <c r="D118" t="str">
        <f>'[1]list of variables'!C134</f>
        <v>standard deviation MSAVI within 500m</v>
      </c>
      <c r="E118" t="str">
        <f>'[1]list of variables'!F134</f>
        <v>2000 - 2020</v>
      </c>
      <c r="F118" t="str">
        <f>'[1]list of variables'!G134</f>
        <v>Annual (every 5y)</v>
      </c>
      <c r="G118" t="str">
        <f>'[1]list of variables'!H134</f>
        <v xml:space="preserve">250x250 m </v>
      </c>
      <c r="H118" t="str">
        <f>'[1]list of variables'!I134</f>
        <v>Europe</v>
      </c>
      <c r="I118" t="str">
        <f>'[1]list of variables'!J134</f>
        <v>index</v>
      </c>
      <c r="J118" t="str">
        <f>'[1]list of variables'!K134</f>
        <v>accessible for direct linkage</v>
      </c>
      <c r="K118" s="4" t="str">
        <f>'[1]list of variables'!L134</f>
        <v>www.expanse.eu</v>
      </c>
      <c r="L118" s="6" t="s">
        <v>7</v>
      </c>
    </row>
    <row r="119" spans="1:12" ht="17" x14ac:dyDescent="0.2">
      <c r="A119">
        <v>118</v>
      </c>
      <c r="B119" t="str">
        <f>'[1]list of variables'!$A$120</f>
        <v>Built Environment</v>
      </c>
      <c r="C119" t="str">
        <f>'[1]list of variables'!$B$121</f>
        <v>Green Space</v>
      </c>
      <c r="D119" t="str">
        <f>'[1]list of variables'!C135</f>
        <v>standard deviation MSAVI within 1km</v>
      </c>
      <c r="E119" t="str">
        <f>'[1]list of variables'!F135</f>
        <v>2000 - 2020</v>
      </c>
      <c r="F119" t="str">
        <f>'[1]list of variables'!G135</f>
        <v>Annual (every 5y)</v>
      </c>
      <c r="G119" t="str">
        <f>'[1]list of variables'!H135</f>
        <v xml:space="preserve">250x250 m </v>
      </c>
      <c r="H119" t="str">
        <f>'[1]list of variables'!I135</f>
        <v>Europe</v>
      </c>
      <c r="I119" t="str">
        <f>'[1]list of variables'!J135</f>
        <v>index</v>
      </c>
      <c r="J119" t="str">
        <f>'[1]list of variables'!K135</f>
        <v>accessible for direct linkage</v>
      </c>
      <c r="K119" s="4" t="str">
        <f>'[1]list of variables'!L135</f>
        <v>www.expanse.eu</v>
      </c>
      <c r="L119" s="6" t="s">
        <v>7</v>
      </c>
    </row>
    <row r="120" spans="1:12" ht="17" x14ac:dyDescent="0.2">
      <c r="A120">
        <v>119</v>
      </c>
      <c r="B120" t="str">
        <f>'[1]list of variables'!$A$120</f>
        <v>Built Environment</v>
      </c>
      <c r="C120" t="str">
        <f>'[1]list of variables'!$B$121</f>
        <v>Green Space</v>
      </c>
      <c r="D120" t="str">
        <f>'[1]list of variables'!C136</f>
        <v>mean MSAVI within 300m</v>
      </c>
      <c r="E120" t="str">
        <f>'[1]list of variables'!F136</f>
        <v>2000 - 2020</v>
      </c>
      <c r="F120" t="str">
        <f>'[1]list of variables'!G136</f>
        <v>Annual (every 5y)</v>
      </c>
      <c r="G120" t="str">
        <f>'[1]list of variables'!H136</f>
        <v xml:space="preserve">250x250 m </v>
      </c>
      <c r="H120" t="str">
        <f>'[1]list of variables'!I136</f>
        <v>Europe</v>
      </c>
      <c r="I120" t="str">
        <f>'[1]list of variables'!J136</f>
        <v>index</v>
      </c>
      <c r="J120" t="str">
        <f>'[1]list of variables'!K136</f>
        <v>accessible for direct linkage</v>
      </c>
      <c r="K120" s="4" t="str">
        <f>'[1]list of variables'!L136</f>
        <v>www.expanse.eu</v>
      </c>
      <c r="L120" s="6" t="s">
        <v>7</v>
      </c>
    </row>
    <row r="121" spans="1:12" ht="17" x14ac:dyDescent="0.2">
      <c r="A121">
        <v>120</v>
      </c>
      <c r="B121" t="str">
        <f>'[1]list of variables'!$A$120</f>
        <v>Built Environment</v>
      </c>
      <c r="C121" t="str">
        <f>'[1]list of variables'!$B$121</f>
        <v>Green Space</v>
      </c>
      <c r="D121" t="str">
        <f>'[1]list of variables'!C137</f>
        <v>mean MSAVI within 500m</v>
      </c>
      <c r="E121" t="str">
        <f>'[1]list of variables'!F137</f>
        <v>2000 - 2020</v>
      </c>
      <c r="F121" t="str">
        <f>'[1]list of variables'!G137</f>
        <v>Annual (every 5y)</v>
      </c>
      <c r="G121" t="str">
        <f>'[1]list of variables'!H137</f>
        <v xml:space="preserve">250x250 m </v>
      </c>
      <c r="H121" t="str">
        <f>'[1]list of variables'!I137</f>
        <v>Europe</v>
      </c>
      <c r="I121" t="str">
        <f>'[1]list of variables'!J137</f>
        <v>index</v>
      </c>
      <c r="J121" t="str">
        <f>'[1]list of variables'!K137</f>
        <v>accessible for direct linkage</v>
      </c>
      <c r="K121" s="4" t="str">
        <f>'[1]list of variables'!L137</f>
        <v>www.expanse.eu</v>
      </c>
      <c r="L121" s="6" t="s">
        <v>7</v>
      </c>
    </row>
    <row r="122" spans="1:12" ht="17" x14ac:dyDescent="0.2">
      <c r="A122">
        <v>121</v>
      </c>
      <c r="B122" t="str">
        <f>'[1]list of variables'!$A$120</f>
        <v>Built Environment</v>
      </c>
      <c r="C122" t="str">
        <f>'[1]list of variables'!$B$121</f>
        <v>Green Space</v>
      </c>
      <c r="D122" t="str">
        <f>'[1]list of variables'!C138</f>
        <v>mean MSAVI within 1km</v>
      </c>
      <c r="E122" t="str">
        <f>'[1]list of variables'!F138</f>
        <v>2000 - 2020</v>
      </c>
      <c r="F122" t="str">
        <f>'[1]list of variables'!G138</f>
        <v>Annual (every 5y)</v>
      </c>
      <c r="G122" t="str">
        <f>'[1]list of variables'!H138</f>
        <v xml:space="preserve">250x250 m </v>
      </c>
      <c r="H122" t="str">
        <f>'[1]list of variables'!I138</f>
        <v>Europe</v>
      </c>
      <c r="I122" t="str">
        <f>'[1]list of variables'!J138</f>
        <v>index</v>
      </c>
      <c r="J122" t="str">
        <f>'[1]list of variables'!K138</f>
        <v>accessible for direct linkage</v>
      </c>
      <c r="K122" s="4" t="str">
        <f>'[1]list of variables'!L138</f>
        <v>www.expanse.eu</v>
      </c>
      <c r="L122" s="6" t="s">
        <v>7</v>
      </c>
    </row>
    <row r="123" spans="1:12" ht="17" x14ac:dyDescent="0.2">
      <c r="A123">
        <v>122</v>
      </c>
      <c r="B123" t="str">
        <f>'[1]list of variables'!$A$120</f>
        <v>Built Environment</v>
      </c>
      <c r="C123" t="str">
        <f>'[1]list of variables'!$B$121</f>
        <v>Green Space</v>
      </c>
      <c r="D123" t="str">
        <f>'[1]list of variables'!C139</f>
        <v>distance to nearest green space using CORINE</v>
      </c>
      <c r="E123" t="str">
        <f>'[1]list of variables'!F139</f>
        <v>2000 - 2018</v>
      </c>
      <c r="F123" t="str">
        <f>'[1]list of variables'!G139</f>
        <v>Annual (every 6y)</v>
      </c>
      <c r="G123" t="str">
        <f>'[1]list of variables'!H139</f>
        <v>100x100 m</v>
      </c>
      <c r="H123" t="str">
        <f>'[1]list of variables'!I139</f>
        <v>Europe</v>
      </c>
      <c r="I123" t="str">
        <f>'[1]list of variables'!J139</f>
        <v>meters</v>
      </c>
      <c r="J123" t="str">
        <f>'[1]list of variables'!K139</f>
        <v>accessible for direct linkage</v>
      </c>
      <c r="K123" s="4" t="str">
        <f>'[1]list of variables'!L139</f>
        <v>www.expanse.eu</v>
      </c>
      <c r="L123" s="6" t="s">
        <v>8</v>
      </c>
    </row>
    <row r="124" spans="1:12" ht="17" x14ac:dyDescent="0.2">
      <c r="A124">
        <v>123</v>
      </c>
      <c r="B124" t="str">
        <f>'[1]list of variables'!$A$120</f>
        <v>Built Environment</v>
      </c>
      <c r="C124" t="str">
        <f>'[1]list of variables'!$B$121</f>
        <v>Green Space</v>
      </c>
      <c r="D124" t="str">
        <f>'[1]list of variables'!C140</f>
        <v>distante to nearest green space using URBAN ATLAS</v>
      </c>
      <c r="E124" t="str">
        <f>'[1]list of variables'!F140</f>
        <v>2006 - 2018</v>
      </c>
      <c r="F124" t="str">
        <f>'[1]list of variables'!G140</f>
        <v>Annual (every 6y)</v>
      </c>
      <c r="G124" t="str">
        <f>'[1]list of variables'!H140</f>
        <v>0.25 / 1 ha</v>
      </c>
      <c r="H124" t="str">
        <f>'[1]list of variables'!I140</f>
        <v>Europe</v>
      </c>
      <c r="I124" t="str">
        <f>'[1]list of variables'!J140</f>
        <v>meters</v>
      </c>
      <c r="J124" t="str">
        <f>'[1]list of variables'!K140</f>
        <v>accessible for direct linkage</v>
      </c>
      <c r="K124" s="4" t="str">
        <f>'[1]list of variables'!L140</f>
        <v>www.expanse.eu</v>
      </c>
      <c r="L124" s="6" t="s">
        <v>8</v>
      </c>
    </row>
    <row r="125" spans="1:12" ht="68" x14ac:dyDescent="0.2">
      <c r="A125">
        <v>124</v>
      </c>
      <c r="B125" t="str">
        <f>'[1]list of variables'!$A$120</f>
        <v>Built Environment</v>
      </c>
      <c r="C125" t="str">
        <f>'[1]list of variables'!$B$121</f>
        <v>Green Space</v>
      </c>
      <c r="D125" t="str">
        <f>'[1]list of variables'!C141</f>
        <v>height of the trees  in the Netherlands</v>
      </c>
      <c r="E125">
        <f>'[1]list of variables'!F141</f>
        <v>2017</v>
      </c>
      <c r="F125" t="str">
        <f>'[1]list of variables'!G141</f>
        <v>N.A</v>
      </c>
      <c r="G125" t="str">
        <f>'[1]list of variables'!H141</f>
        <v>10*x10 m</v>
      </c>
      <c r="H125" t="str">
        <f>'[1]list of variables'!I141</f>
        <v>The Netherlands</v>
      </c>
      <c r="I125" t="str">
        <f>'[1]list of variables'!J141</f>
        <v>meters</v>
      </c>
      <c r="J125" t="str">
        <f>'[1]list of variables'!K141</f>
        <v>Not  accessible for direct linkage</v>
      </c>
      <c r="K125" s="4" t="str">
        <f>'[1]list of variables'!L141</f>
        <v>https://www.atlasleefomgeving.nl/kaarten?config=3ef897de-127f-471a-959b-93b7597de188&amp;gm-x=150000&amp;gm-y=455000&amp;gm-z=3&amp;gm-b=1544180834512,true,1;1553765818779,true,0.8;&amp;activateOnStart=info&amp;deactivateOnStart=layercollection</v>
      </c>
      <c r="L125" s="6"/>
    </row>
    <row r="126" spans="1:12" ht="17" x14ac:dyDescent="0.2">
      <c r="A126">
        <v>125</v>
      </c>
      <c r="B126" t="str">
        <f>'[1]list of variables'!$A$120</f>
        <v>Built Environment</v>
      </c>
      <c r="C126" t="str">
        <f>'[1]list of variables'!$B$142</f>
        <v>Blue spaces</v>
      </c>
      <c r="D126" t="str">
        <f>'[1]list of variables'!C142</f>
        <v>distance to nearest blue space</v>
      </c>
      <c r="E126">
        <f>'[1]list of variables'!F142</f>
        <v>2013</v>
      </c>
      <c r="F126" t="str">
        <f>'[1]list of variables'!G142</f>
        <v>Annual</v>
      </c>
      <c r="G126" t="str">
        <f>'[1]list of variables'!H142</f>
        <v>100x100 m</v>
      </c>
      <c r="H126" t="str">
        <f>'[1]list of variables'!I142</f>
        <v>Europe</v>
      </c>
      <c r="I126" t="str">
        <f>'[1]list of variables'!J142</f>
        <v>meters</v>
      </c>
      <c r="J126" t="str">
        <f>'[1]list of variables'!K142</f>
        <v>accessible for direct linkage</v>
      </c>
      <c r="K126" s="4" t="str">
        <f>'[1]list of variables'!L142</f>
        <v>www.expanse.eu</v>
      </c>
      <c r="L126" s="6">
        <v>3.2</v>
      </c>
    </row>
    <row r="127" spans="1:12" ht="17" x14ac:dyDescent="0.2">
      <c r="A127">
        <v>126</v>
      </c>
      <c r="B127" t="str">
        <f>'[1]list of variables'!$A$120</f>
        <v>Built Environment</v>
      </c>
      <c r="C127" t="str">
        <f>'[1]list of variables'!$B$142</f>
        <v>Blue spaces</v>
      </c>
      <c r="D127" t="str">
        <f>'[1]list of variables'!C143</f>
        <v>distance to nearest sea/ocean</v>
      </c>
      <c r="E127">
        <f>'[1]list of variables'!F143</f>
        <v>2013</v>
      </c>
      <c r="F127" t="str">
        <f>'[1]list of variables'!G143</f>
        <v>Annual</v>
      </c>
      <c r="G127" t="str">
        <f>'[1]list of variables'!H143</f>
        <v>100x100 m</v>
      </c>
      <c r="H127" t="str">
        <f>'[1]list of variables'!I143</f>
        <v>Europe</v>
      </c>
      <c r="I127" t="str">
        <f>'[1]list of variables'!J143</f>
        <v>meters</v>
      </c>
      <c r="J127" t="str">
        <f>'[1]list of variables'!K143</f>
        <v>accessible for direct linkage</v>
      </c>
      <c r="K127" s="4" t="str">
        <f>'[1]list of variables'!L143</f>
        <v>www.expanse.eu</v>
      </c>
      <c r="L127" s="6">
        <v>3.2</v>
      </c>
    </row>
    <row r="128" spans="1:12" ht="17" x14ac:dyDescent="0.2">
      <c r="A128">
        <v>127</v>
      </c>
      <c r="B128" t="str">
        <f>'[1]list of variables'!$A$120</f>
        <v>Built Environment</v>
      </c>
      <c r="C128" t="str">
        <f>'[1]list of variables'!$B$142</f>
        <v>Blue spaces</v>
      </c>
      <c r="D128" t="str">
        <f>'[1]list of variables'!C144</f>
        <v>distance to nearest inland freshwater</v>
      </c>
      <c r="E128">
        <f>'[1]list of variables'!F144</f>
        <v>2013</v>
      </c>
      <c r="F128" t="str">
        <f>'[1]list of variables'!G144</f>
        <v>Annual</v>
      </c>
      <c r="G128" t="str">
        <f>'[1]list of variables'!H144</f>
        <v>100x100 m</v>
      </c>
      <c r="H128" t="str">
        <f>'[1]list of variables'!I144</f>
        <v>Europe</v>
      </c>
      <c r="I128" t="str">
        <f>'[1]list of variables'!J144</f>
        <v>meters</v>
      </c>
      <c r="J128" t="str">
        <f>'[1]list of variables'!K144</f>
        <v>accessible for direct linkage</v>
      </c>
      <c r="K128" s="4" t="str">
        <f>'[1]list of variables'!L144</f>
        <v>www.expanse.eu</v>
      </c>
      <c r="L128" s="6">
        <v>3.2</v>
      </c>
    </row>
    <row r="129" spans="1:12" ht="17" x14ac:dyDescent="0.2">
      <c r="A129">
        <v>128</v>
      </c>
      <c r="B129" t="str">
        <f>'[1]list of variables'!$A$120</f>
        <v>Built Environment</v>
      </c>
      <c r="C129" t="str">
        <f>'[1]list of variables'!$B$145</f>
        <v>Grey space</v>
      </c>
      <c r="D129" t="str">
        <f>'[1]list of variables'!C145</f>
        <v>Imperviousness 300m buffer</v>
      </c>
      <c r="E129" t="str">
        <f>'[1]list of variables'!F145</f>
        <v>2006 - 2018</v>
      </c>
      <c r="F129" t="str">
        <f>'[1]list of variables'!G145</f>
        <v>Annual (every 3y)</v>
      </c>
      <c r="G129" t="str">
        <f>'[1]list of variables'!H145</f>
        <v>100x100 m</v>
      </c>
      <c r="H129" t="str">
        <f>'[1]list of variables'!I145</f>
        <v>Europe</v>
      </c>
      <c r="I129" t="str">
        <f>'[1]list of variables'!J145</f>
        <v>%</v>
      </c>
      <c r="J129" t="str">
        <f>'[1]list of variables'!K145</f>
        <v>accessible for direct linkage</v>
      </c>
      <c r="K129" s="4" t="str">
        <f>'[1]list of variables'!L145</f>
        <v>www.expanse.eu</v>
      </c>
      <c r="L129" s="6">
        <v>3.3</v>
      </c>
    </row>
    <row r="130" spans="1:12" ht="17" x14ac:dyDescent="0.2">
      <c r="A130">
        <v>129</v>
      </c>
      <c r="B130" t="str">
        <f>'[1]list of variables'!$A$120</f>
        <v>Built Environment</v>
      </c>
      <c r="C130" t="str">
        <f>'[1]list of variables'!$B$145</f>
        <v>Grey space</v>
      </c>
      <c r="D130" t="str">
        <f>'[1]list of variables'!C146</f>
        <v>Imperviousness 500m buffer</v>
      </c>
      <c r="E130" t="str">
        <f>'[1]list of variables'!F146</f>
        <v>2006 - 2018</v>
      </c>
      <c r="F130" t="str">
        <f>'[1]list of variables'!G146</f>
        <v>Annual (every 3y)</v>
      </c>
      <c r="G130" t="str">
        <f>'[1]list of variables'!H146</f>
        <v>100x100 m</v>
      </c>
      <c r="H130" t="str">
        <f>'[1]list of variables'!I146</f>
        <v>Europe</v>
      </c>
      <c r="I130" t="str">
        <f>'[1]list of variables'!J146</f>
        <v>%</v>
      </c>
      <c r="J130" t="str">
        <f>'[1]list of variables'!K146</f>
        <v>accessible for direct linkage</v>
      </c>
      <c r="K130" s="4" t="str">
        <f>'[1]list of variables'!L146</f>
        <v>www.expanse.eu</v>
      </c>
      <c r="L130" s="6">
        <v>3.3</v>
      </c>
    </row>
    <row r="131" spans="1:12" ht="17" x14ac:dyDescent="0.2">
      <c r="A131">
        <v>130</v>
      </c>
      <c r="B131" t="str">
        <f>'[1]list of variables'!$A$120</f>
        <v>Built Environment</v>
      </c>
      <c r="C131" t="str">
        <f>'[1]list of variables'!$B$145</f>
        <v>Grey space</v>
      </c>
      <c r="D131" t="str">
        <f>'[1]list of variables'!C147</f>
        <v>Imperviousness 1000m buffer</v>
      </c>
      <c r="E131" t="str">
        <f>'[1]list of variables'!F147</f>
        <v>2006 - 2018</v>
      </c>
      <c r="F131" t="str">
        <f>'[1]list of variables'!G147</f>
        <v>Annual (every 3y)</v>
      </c>
      <c r="G131" t="str">
        <f>'[1]list of variables'!H147</f>
        <v>100x100 m</v>
      </c>
      <c r="H131" t="str">
        <f>'[1]list of variables'!I147</f>
        <v>Europe</v>
      </c>
      <c r="I131" t="str">
        <f>'[1]list of variables'!J147</f>
        <v>%</v>
      </c>
      <c r="J131" t="str">
        <f>'[1]list of variables'!K147</f>
        <v>accessible for direct linkage</v>
      </c>
      <c r="K131" s="4" t="str">
        <f>'[1]list of variables'!L147</f>
        <v>www.expanse.eu</v>
      </c>
      <c r="L131" s="6">
        <v>3.3</v>
      </c>
    </row>
    <row r="132" spans="1:12" ht="17" x14ac:dyDescent="0.2">
      <c r="A132">
        <v>131</v>
      </c>
      <c r="B132" t="str">
        <f>'[1]list of variables'!$A$120</f>
        <v>Built Environment</v>
      </c>
      <c r="C132" t="str">
        <f>'[1]list of variables'!$B$145</f>
        <v>Grey space</v>
      </c>
      <c r="D132" t="str">
        <f>'[1]list of variables'!C148</f>
        <v>Parks</v>
      </c>
      <c r="E132">
        <f>'[1]list of variables'!F148</f>
        <v>2019</v>
      </c>
      <c r="F132" t="str">
        <f>'[1]list of variables'!G148</f>
        <v>N.A</v>
      </c>
      <c r="G132" t="str">
        <f>'[1]list of variables'!H148</f>
        <v>N.A</v>
      </c>
      <c r="H132" t="str">
        <f>'[1]list of variables'!I148</f>
        <v>Global</v>
      </c>
      <c r="I132" t="str">
        <f>'[1]list of variables'!J148</f>
        <v>N.A</v>
      </c>
      <c r="J132" t="str">
        <f>'[1]list of variables'!K148</f>
        <v>Not  accessible for direct linkage</v>
      </c>
      <c r="K132" s="4" t="str">
        <f>'[1]list of variables'!L148</f>
        <v>https://download.geofabrik.de/europe/netherlands/</v>
      </c>
      <c r="L132" s="6"/>
    </row>
    <row r="133" spans="1:12" ht="17" x14ac:dyDescent="0.2">
      <c r="A133">
        <v>132</v>
      </c>
      <c r="B133" t="str">
        <f>'[1]list of variables'!$A$149</f>
        <v>Social Environment</v>
      </c>
      <c r="C133" t="str">
        <f>'[1]list of variables'!$B$150</f>
        <v xml:space="preserve">Socio-economic position (neighborghood) </v>
      </c>
      <c r="D133" t="str">
        <f>'[1]list of variables'!C150</f>
        <v>Income and assets CBS_average_standardized_income</v>
      </c>
      <c r="E133" t="str">
        <f>'[1]list of variables'!F150</f>
        <v>1995 - 2022</v>
      </c>
      <c r="F133" t="str">
        <f>'[1]list of variables'!G150</f>
        <v>N.A</v>
      </c>
      <c r="G133" t="str">
        <f>'[1]list of variables'!H150</f>
        <v>region</v>
      </c>
      <c r="H133" t="str">
        <f>'[1]list of variables'!I150</f>
        <v>The netherlands</v>
      </c>
      <c r="I133" t="str">
        <f>'[1]list of variables'!J150</f>
        <v>N.A</v>
      </c>
      <c r="J133" t="str">
        <f>'[1]list of variables'!K150</f>
        <v>Not  accessible for direct linkage</v>
      </c>
      <c r="K133" s="4" t="str">
        <f>'[1]list of variables'!L150</f>
        <v>https://www.cbs.nl/nl-nl/cijfers/detail/70072NED#</v>
      </c>
      <c r="L133" s="6"/>
    </row>
    <row r="134" spans="1:12" ht="17" x14ac:dyDescent="0.2">
      <c r="A134">
        <v>133</v>
      </c>
      <c r="B134" t="str">
        <f>'[1]list of variables'!$A$149</f>
        <v>Social Environment</v>
      </c>
      <c r="C134" t="str">
        <f>'[1]list of variables'!$B$150</f>
        <v xml:space="preserve">Socio-economic position (neighborghood) </v>
      </c>
      <c r="D134" t="str">
        <f>'[1]list of variables'!C151</f>
        <v>Income and assets CBS_income_private_households</v>
      </c>
      <c r="E134" t="str">
        <f>'[1]list of variables'!F151</f>
        <v>1995 - 2022</v>
      </c>
      <c r="F134" t="str">
        <f>'[1]list of variables'!G151</f>
        <v>N.A</v>
      </c>
      <c r="G134" t="str">
        <f>'[1]list of variables'!H151</f>
        <v>region</v>
      </c>
      <c r="H134" t="str">
        <f>'[1]list of variables'!I151</f>
        <v>The netherlands</v>
      </c>
      <c r="I134" t="str">
        <f>'[1]list of variables'!J151</f>
        <v>N.A</v>
      </c>
      <c r="J134" t="str">
        <f>'[1]list of variables'!K151</f>
        <v>Not  accessible for direct linkage</v>
      </c>
      <c r="K134" s="4" t="str">
        <f>'[1]list of variables'!L151</f>
        <v>https://www.cbs.nl/nl-nl/cijfers/detail/70072NED#</v>
      </c>
      <c r="L134" s="6"/>
    </row>
    <row r="135" spans="1:12" ht="17" x14ac:dyDescent="0.2">
      <c r="A135">
        <v>134</v>
      </c>
      <c r="B135" t="str">
        <f>'[1]list of variables'!$A$149</f>
        <v>Social Environment</v>
      </c>
      <c r="C135" t="str">
        <f>'[1]list of variables'!$B$150</f>
        <v xml:space="preserve">Socio-economic position (neighborghood) </v>
      </c>
      <c r="D135" t="str">
        <f>'[1]list of variables'!C152</f>
        <v>Income and assets CBS_median_household_wealth</v>
      </c>
      <c r="E135" t="str">
        <f>'[1]list of variables'!F152</f>
        <v>1995 - 2022</v>
      </c>
      <c r="F135" t="str">
        <f>'[1]list of variables'!G152</f>
        <v>N.A</v>
      </c>
      <c r="G135" t="str">
        <f>'[1]list of variables'!H152</f>
        <v>region</v>
      </c>
      <c r="H135" t="str">
        <f>'[1]list of variables'!I152</f>
        <v>The netherlands</v>
      </c>
      <c r="I135" t="str">
        <f>'[1]list of variables'!J152</f>
        <v>N.A</v>
      </c>
      <c r="J135" t="str">
        <f>'[1]list of variables'!K152</f>
        <v>Not  accessible for direct linkage</v>
      </c>
      <c r="K135" s="4" t="str">
        <f>'[1]list of variables'!L152</f>
        <v>https://www.cbs.nl/nl-nl/cijfers/detail/70072NED#</v>
      </c>
      <c r="L135" s="6"/>
    </row>
    <row r="136" spans="1:12" ht="17" x14ac:dyDescent="0.2">
      <c r="A136">
        <v>135</v>
      </c>
      <c r="B136" t="str">
        <f>'[1]list of variables'!$A$149</f>
        <v>Social Environment</v>
      </c>
      <c r="C136" t="str">
        <f>'[1]list of variables'!$B$153</f>
        <v>Demographic surfaces and population characteristics (neighborhood)</v>
      </c>
      <c r="D136" t="str">
        <f>'[1]list of variables'!C153</f>
        <v>contextual information about neighbourhoods</v>
      </c>
      <c r="E136" t="str">
        <f>'[1]list of variables'!F153</f>
        <v>2004-2020</v>
      </c>
      <c r="F136" t="str">
        <f>'[1]list of variables'!G153</f>
        <v>Annual but every 3 years to get the complet data</v>
      </c>
      <c r="G136" t="str">
        <f>'[1]list of variables'!H153</f>
        <v>neighbourhood</v>
      </c>
      <c r="H136" t="str">
        <f>'[1]list of variables'!I153</f>
        <v>The netherlands</v>
      </c>
      <c r="I136" t="str">
        <f>'[1]list of variables'!J153</f>
        <v>N.A</v>
      </c>
      <c r="J136" t="str">
        <f>'[1]list of variables'!K153</f>
        <v>Only degree of urbanization and percentage of people with low inkome are accessible for direct linkage</v>
      </c>
      <c r="K136" s="4" t="str">
        <f>'[1]list of variables'!L153</f>
        <v>https://www.cbs.nl/nl-nl/dossier/nederland-regionaal/geografische-data</v>
      </c>
      <c r="L136" s="6"/>
    </row>
    <row r="137" spans="1:12" ht="17" x14ac:dyDescent="0.2">
      <c r="A137">
        <v>136</v>
      </c>
      <c r="B137" t="str">
        <f>'[1]list of variables'!$A$149</f>
        <v>Social Environment</v>
      </c>
      <c r="C137" t="str">
        <f>'[1]list of variables'!$B$153</f>
        <v>Demographic surfaces and population characteristics (neighborhood)</v>
      </c>
      <c r="D137" t="str">
        <f>'[1]list of variables'!C154</f>
        <v>contextual information about municipalities</v>
      </c>
      <c r="E137" t="str">
        <f>'[1]list of variables'!F154</f>
        <v>2004-2020</v>
      </c>
      <c r="F137" t="str">
        <f>'[1]list of variables'!G154</f>
        <v>Annual but every 3 years to get the complet data</v>
      </c>
      <c r="G137" t="str">
        <f>'[1]list of variables'!H154</f>
        <v>municiplity</v>
      </c>
      <c r="H137" t="str">
        <f>'[1]list of variables'!I154</f>
        <v>The netherlands</v>
      </c>
      <c r="I137" t="str">
        <f>'[1]list of variables'!J154</f>
        <v>N.A</v>
      </c>
      <c r="J137" t="str">
        <f>'[1]list of variables'!K154</f>
        <v>Not  accessible for direct linkage</v>
      </c>
      <c r="K137" s="4" t="str">
        <f>'[1]list of variables'!L154</f>
        <v>https://www.cbs.nl/nl-nl/dossier/nederland-regionaal/geografische-data</v>
      </c>
      <c r="L137" s="6"/>
    </row>
    <row r="138" spans="1:12" ht="17" x14ac:dyDescent="0.2">
      <c r="A138">
        <v>137</v>
      </c>
      <c r="B138" t="str">
        <f>'[1]list of variables'!$A$149</f>
        <v>Social Environment</v>
      </c>
      <c r="C138" t="str">
        <f>'[1]list of variables'!$B$153</f>
        <v>Demographic surfaces and population characteristics (neighborhood)</v>
      </c>
      <c r="D138" t="str">
        <f>'[1]list of variables'!C155</f>
        <v xml:space="preserve">contextual information about  districts   </v>
      </c>
      <c r="E138" t="str">
        <f>'[1]list of variables'!F155</f>
        <v>2004-2020</v>
      </c>
      <c r="F138" t="str">
        <f>'[1]list of variables'!G155</f>
        <v>Annual but every 3 years to get the complet data</v>
      </c>
      <c r="G138" t="str">
        <f>'[1]list of variables'!H155</f>
        <v>districte</v>
      </c>
      <c r="H138" t="str">
        <f>'[1]list of variables'!I155</f>
        <v>The netherlands</v>
      </c>
      <c r="I138" t="str">
        <f>'[1]list of variables'!J155</f>
        <v>N.A</v>
      </c>
      <c r="J138" t="str">
        <f>'[1]list of variables'!K155</f>
        <v>Not  accessible for direct linkage</v>
      </c>
      <c r="K138" s="4" t="str">
        <f>'[1]list of variables'!L155</f>
        <v>https://www.cbs.nl/nl-nl/dossier/nederland-regionaal/geografische-data</v>
      </c>
      <c r="L138" s="6"/>
    </row>
    <row r="139" spans="1:12" ht="34" x14ac:dyDescent="0.2">
      <c r="A139">
        <v>138</v>
      </c>
      <c r="B139" t="str">
        <f>'[1]list of variables'!$A$149</f>
        <v>Social Environment</v>
      </c>
      <c r="C139" t="str">
        <f>'[1]list of variables'!B156</f>
        <v>Social capital </v>
      </c>
      <c r="D139" t="str">
        <f>'[1]list of variables'!C156</f>
        <v>Social contacts and social participation</v>
      </c>
      <c r="E139" t="str">
        <f>'[1]list of variables'!F156</f>
        <v>2012-2021</v>
      </c>
      <c r="F139" t="str">
        <f>'[1]list of variables'!G156</f>
        <v>Annual</v>
      </c>
      <c r="G139" t="str">
        <f>'[1]list of variables'!H156</f>
        <v>N.A.</v>
      </c>
      <c r="H139" t="str">
        <f>'[1]list of variables'!I156</f>
        <v>The Netherlands</v>
      </c>
      <c r="I139" t="str">
        <f>'[1]list of variables'!J156</f>
        <v>N.A</v>
      </c>
      <c r="J139" t="str">
        <f>'[1]list of variables'!K156</f>
        <v>Not  accessible for direct linkage</v>
      </c>
      <c r="K139" s="4" t="str">
        <f>'[1]list of variables'!L156</f>
        <v>https://opendata.cbs.nl/statline/portal.html?_la=nl&amp;_catalog=CBS&amp;tableId=82249NED&amp;_theme=432</v>
      </c>
      <c r="L139" s="6"/>
    </row>
    <row r="140" spans="1:12" ht="17" x14ac:dyDescent="0.2">
      <c r="A140">
        <v>139</v>
      </c>
      <c r="B140" t="str">
        <f>'[1]list of variables'!$A$149</f>
        <v>Social Environment</v>
      </c>
      <c r="C140" t="str">
        <f>'[1]list of variables'!$B$157</f>
        <v>Security related  </v>
      </c>
      <c r="D140" t="str">
        <f>'[1]list of variables'!C157</f>
        <v>Road accidents</v>
      </c>
      <c r="E140" t="str">
        <f>'[1]list of variables'!F157</f>
        <v>2003-2021</v>
      </c>
      <c r="F140" t="str">
        <f>'[1]list of variables'!G157</f>
        <v>Annual</v>
      </c>
      <c r="G140" t="str">
        <f>'[1]list of variables'!H157</f>
        <v>N.A</v>
      </c>
      <c r="H140" t="str">
        <f>'[1]list of variables'!I157</f>
        <v>The Netherlands</v>
      </c>
      <c r="I140" t="str">
        <f>'[1]list of variables'!J157</f>
        <v>N.A</v>
      </c>
      <c r="J140" t="str">
        <f>'[1]list of variables'!K157</f>
        <v>accessible for direct linkage</v>
      </c>
      <c r="K140" s="4" t="str">
        <f>'[1]list of variables'!L157</f>
        <v>http://www.rijkswaterstaat.nl/apps/geoservices/geodata/dmc/bron/</v>
      </c>
      <c r="L140" s="6" t="s">
        <v>16</v>
      </c>
    </row>
    <row r="141" spans="1:12" ht="17" x14ac:dyDescent="0.2">
      <c r="A141">
        <v>140</v>
      </c>
      <c r="B141" t="str">
        <f>'[1]list of variables'!$A$149</f>
        <v>Social Environment</v>
      </c>
      <c r="C141" t="str">
        <f>'[1]list of variables'!$B$157</f>
        <v>Security related  </v>
      </c>
      <c r="D141" t="str">
        <f>'[1]list of variables'!$C$158</f>
        <v>recorded thefts</v>
      </c>
      <c r="E141" t="str">
        <f>'[1]list of variables'!F158</f>
        <v>2011-2014</v>
      </c>
      <c r="F141" t="str">
        <f>'[1]list of variables'!G158</f>
        <v>Annual but every 3 years to get the complet data</v>
      </c>
      <c r="G141" t="str">
        <f>'[1]list of variables'!H158</f>
        <v>municiplity</v>
      </c>
      <c r="H141" t="str">
        <f>'[1]list of variables'!I158</f>
        <v>The Netherlands</v>
      </c>
      <c r="I141" t="str">
        <f>'[1]list of variables'!J158</f>
        <v>numbers of thefts per 1,000 inhabitants</v>
      </c>
      <c r="J141" t="str">
        <f>'[1]list of variables'!K158</f>
        <v>Not  accessible for direct linkage</v>
      </c>
      <c r="K141" s="4" t="str">
        <f>'[1]list of variables'!L158</f>
        <v>https://www.cbs.nl/nl-nl/cijfers/detail/83651NED#</v>
      </c>
      <c r="L141" s="6"/>
    </row>
    <row r="142" spans="1:12" ht="17" x14ac:dyDescent="0.2">
      <c r="A142">
        <v>141</v>
      </c>
      <c r="B142" t="str">
        <f>'[1]list of variables'!$A$149</f>
        <v>Social Environment</v>
      </c>
      <c r="C142" t="str">
        <f>'[1]list of variables'!$B$157</f>
        <v>Security related  </v>
      </c>
      <c r="D142" t="str">
        <f>'[1]list of variables'!$C$158</f>
        <v>recorded thefts</v>
      </c>
      <c r="E142" t="str">
        <f>'[1]list of variables'!F159</f>
        <v>2015-2018</v>
      </c>
      <c r="F142" t="str">
        <f>'[1]list of variables'!G159</f>
        <v>Annual but every 3 years to get the complet data</v>
      </c>
      <c r="G142" t="str">
        <f>'[1]list of variables'!H159</f>
        <v>municiplity</v>
      </c>
      <c r="H142" t="str">
        <f>'[1]list of variables'!I159</f>
        <v>The Netherlands</v>
      </c>
      <c r="I142" t="str">
        <f>'[1]list of variables'!J159</f>
        <v>numbers of thefts per 1,000 inhabitants</v>
      </c>
      <c r="J142" t="str">
        <f>'[1]list of variables'!K159</f>
        <v>Not  accessible for direct linkage</v>
      </c>
      <c r="K142" s="4" t="str">
        <f>'[1]list of variables'!L159</f>
        <v>https://www.cbs.nl/nl-nl/cijfers/detail/83651NED#</v>
      </c>
      <c r="L142" s="6"/>
    </row>
    <row r="143" spans="1:12" ht="17" x14ac:dyDescent="0.2">
      <c r="A143">
        <v>142</v>
      </c>
      <c r="B143" t="str">
        <f>'[1]list of variables'!$A$149</f>
        <v>Social Environment</v>
      </c>
      <c r="C143" t="str">
        <f>'[1]list of variables'!$B$157</f>
        <v>Security related  </v>
      </c>
      <c r="D143" t="str">
        <f>'[1]list of variables'!$C$158</f>
        <v>recorded thefts</v>
      </c>
      <c r="E143" t="str">
        <f>'[1]list of variables'!F160</f>
        <v>2019-2022</v>
      </c>
      <c r="F143" t="str">
        <f>'[1]list of variables'!G160</f>
        <v>Annual but every 3 years to get the complet data</v>
      </c>
      <c r="G143" t="str">
        <f>'[1]list of variables'!H160</f>
        <v>municiplity</v>
      </c>
      <c r="H143" t="str">
        <f>'[1]list of variables'!I160</f>
        <v>The Netherlands</v>
      </c>
      <c r="I143" t="str">
        <f>'[1]list of variables'!J160</f>
        <v>numbers of thefts per 1,000 inhabitants</v>
      </c>
      <c r="J143" t="str">
        <f>'[1]list of variables'!K160</f>
        <v>Not  accessible for direct linkage</v>
      </c>
      <c r="K143" s="4" t="str">
        <f>'[1]list of variables'!L160</f>
        <v>https://www.cbs.nl/nl-nl/cijfers/detail/83651NED#</v>
      </c>
      <c r="L143" s="6"/>
    </row>
    <row r="144" spans="1:12" ht="17" x14ac:dyDescent="0.2">
      <c r="A144">
        <v>143</v>
      </c>
      <c r="B144" t="str">
        <f>'[1]list of variables'!$A$149</f>
        <v>Social Environment</v>
      </c>
      <c r="C144" t="str">
        <f>'[1]list of variables'!$B$157</f>
        <v>Security related  </v>
      </c>
      <c r="D144" t="str">
        <f>'[1]list of variables'!$C$161</f>
        <v>registered crime per region</v>
      </c>
      <c r="E144" t="str">
        <f>'[1]list of variables'!F161</f>
        <v>2011-2014</v>
      </c>
      <c r="F144" t="str">
        <f>'[1]list of variables'!G161</f>
        <v>Annual but every 3 years to get the complet data</v>
      </c>
      <c r="G144" t="str">
        <f>'[1]list of variables'!H161</f>
        <v>N.A</v>
      </c>
      <c r="H144" t="str">
        <f>'[1]list of variables'!I161</f>
        <v>The Netherlands</v>
      </c>
      <c r="I144" t="str">
        <f>'[1]list of variables'!J161</f>
        <v>number of crimes per 1000 inhabitants</v>
      </c>
      <c r="J144" t="str">
        <f>'[1]list of variables'!K161</f>
        <v>Not  accessible for direct linkage</v>
      </c>
      <c r="K144" s="4" t="str">
        <f>'[1]list of variables'!L161</f>
        <v>https://www.cbs.nl/nl-nl/cijfers/detail/83648NED#</v>
      </c>
      <c r="L144" s="6"/>
    </row>
    <row r="145" spans="1:12" ht="17" x14ac:dyDescent="0.2">
      <c r="A145">
        <v>144</v>
      </c>
      <c r="B145" t="str">
        <f>'[1]list of variables'!$A$149</f>
        <v>Social Environment</v>
      </c>
      <c r="C145" t="str">
        <f>'[1]list of variables'!$B$157</f>
        <v>Security related  </v>
      </c>
      <c r="D145" t="str">
        <f>'[1]list of variables'!$C$161</f>
        <v>registered crime per region</v>
      </c>
      <c r="E145" t="str">
        <f>'[1]list of variables'!F162</f>
        <v>2015-2018</v>
      </c>
      <c r="F145" t="str">
        <f>'[1]list of variables'!G162</f>
        <v>Annual but every 3 years to get the complet data</v>
      </c>
      <c r="G145" t="str">
        <f>'[1]list of variables'!H162</f>
        <v>N.A</v>
      </c>
      <c r="H145" t="str">
        <f>'[1]list of variables'!I162</f>
        <v>The Netherlands</v>
      </c>
      <c r="I145" t="str">
        <f>'[1]list of variables'!J162</f>
        <v>number of crimes per 1000 inhabitants</v>
      </c>
      <c r="J145" t="str">
        <f>'[1]list of variables'!K162</f>
        <v>Not  accessible for direct linkage</v>
      </c>
      <c r="K145" s="4" t="str">
        <f>'[1]list of variables'!L162</f>
        <v>https://www.cbs.nl/nl-nl/cijfers/detail/83648NED#</v>
      </c>
      <c r="L145" s="6"/>
    </row>
    <row r="146" spans="1:12" ht="17" x14ac:dyDescent="0.2">
      <c r="A146">
        <v>145</v>
      </c>
      <c r="B146" t="str">
        <f>'[1]list of variables'!$A$149</f>
        <v>Social Environment</v>
      </c>
      <c r="C146" t="str">
        <f>'[1]list of variables'!$B$157</f>
        <v>Security related  </v>
      </c>
      <c r="D146" t="str">
        <f>'[1]list of variables'!$C$161</f>
        <v>registered crime per region</v>
      </c>
      <c r="E146" t="str">
        <f>'[1]list of variables'!F163</f>
        <v>2019-2022</v>
      </c>
      <c r="F146" t="str">
        <f>'[1]list of variables'!G163</f>
        <v>Annual but every 3 years to get the complet data</v>
      </c>
      <c r="G146" t="str">
        <f>'[1]list of variables'!H163</f>
        <v>N.A</v>
      </c>
      <c r="H146" t="str">
        <f>'[1]list of variables'!I163</f>
        <v>The Netherlands</v>
      </c>
      <c r="I146" t="str">
        <f>'[1]list of variables'!J163</f>
        <v>number of crimes per 1000 inhabitants</v>
      </c>
      <c r="J146" t="str">
        <f>'[1]list of variables'!K163</f>
        <v>Not  accessible for direct linkage</v>
      </c>
      <c r="K146" s="4" t="str">
        <f>'[1]list of variables'!L163</f>
        <v>https://www.cbs.nl/nl-nl/cijfers/detail/83648NED#</v>
      </c>
      <c r="L146" s="6"/>
    </row>
    <row r="147" spans="1:12" ht="17" x14ac:dyDescent="0.2">
      <c r="A147">
        <v>146</v>
      </c>
      <c r="B147" t="str">
        <f>'[1]list of variables'!$A$149</f>
        <v>Social Environment</v>
      </c>
      <c r="C147" t="str">
        <f>'[1]list of variables'!$B$157</f>
        <v>Security related  </v>
      </c>
      <c r="D147" t="str">
        <f>'[1]list of variables'!C164</f>
        <v>Social safety 2021</v>
      </c>
      <c r="E147">
        <f>'[1]list of variables'!F164</f>
        <v>2021</v>
      </c>
      <c r="F147" t="str">
        <f>'[1]list of variables'!G164</f>
        <v>Annual</v>
      </c>
      <c r="G147" t="str">
        <f>'[1]list of variables'!H164</f>
        <v>region</v>
      </c>
      <c r="H147" t="str">
        <f>'[1]list of variables'!I164</f>
        <v>The Netherlands</v>
      </c>
      <c r="I147" t="str">
        <f>'[1]list of variables'!J164</f>
        <v>% satisfied</v>
      </c>
      <c r="J147" t="str">
        <f>'[1]list of variables'!K164</f>
        <v>Not  accessible for direct linkage</v>
      </c>
      <c r="K147" s="4" t="str">
        <f>'[1]list of variables'!L164</f>
        <v>https://www.cbs.nl/nl-nl/cijfers/detail/85146NED#</v>
      </c>
      <c r="L147" s="6"/>
    </row>
    <row r="148" spans="1:12" ht="17" x14ac:dyDescent="0.2">
      <c r="A148">
        <v>147</v>
      </c>
      <c r="B148" t="str">
        <f>'[1]list of variables'!$A$149</f>
        <v>Social Environment</v>
      </c>
      <c r="C148" t="str">
        <f>'[1]list of variables'!$B$165</f>
        <v xml:space="preserve">Mental health related </v>
      </c>
      <c r="D148" t="str">
        <f>'[1]list of variables'!C165</f>
        <v>Leefbaarometer</v>
      </c>
      <c r="E148" t="str">
        <f>'[1]list of variables'!F165</f>
        <v>2002-2020</v>
      </c>
      <c r="F148" t="str">
        <f>'[1]list of variables'!G165</f>
        <v>every 2 years</v>
      </c>
      <c r="G148" t="str">
        <f>'[1]list of variables'!H165</f>
        <v>neighbourhood</v>
      </c>
      <c r="H148" t="str">
        <f>'[1]list of variables'!I165</f>
        <v>The Netherlands</v>
      </c>
      <c r="I148" t="str">
        <f>'[1]list of variables'!J165</f>
        <v>N.A</v>
      </c>
      <c r="J148" t="str">
        <f>'[1]list of variables'!K165</f>
        <v>Not  accessible for direct linkage</v>
      </c>
      <c r="K148" s="4" t="str">
        <f>'[1]list of variables'!L165</f>
        <v>https://www.leefbaarometer.nl/kaart/#kaart</v>
      </c>
      <c r="L148" s="6"/>
    </row>
    <row r="149" spans="1:12" ht="17" x14ac:dyDescent="0.2">
      <c r="A149">
        <v>148</v>
      </c>
      <c r="B149" t="str">
        <f>'[1]list of variables'!$A$149</f>
        <v>Social Environment</v>
      </c>
      <c r="C149" t="str">
        <f>'[1]list of variables'!$B$165</f>
        <v xml:space="preserve">Mental health related </v>
      </c>
      <c r="D149" t="str">
        <f>'[1]list of variables'!C166</f>
        <v>Leefbaarometer</v>
      </c>
      <c r="E149" t="str">
        <f>'[1]list of variables'!F166</f>
        <v>2002-2020</v>
      </c>
      <c r="F149" t="str">
        <f>'[1]list of variables'!G166</f>
        <v>N.A</v>
      </c>
      <c r="G149" t="str">
        <f>'[1]list of variables'!H166</f>
        <v>neighbourhood</v>
      </c>
      <c r="H149" t="str">
        <f>'[1]list of variables'!I166</f>
        <v>The Netherlands</v>
      </c>
      <c r="I149" t="str">
        <f>'[1]list of variables'!J166</f>
        <v>N.A</v>
      </c>
      <c r="J149" t="str">
        <f>'[1]list of variables'!K166</f>
        <v>Not  accessible for direct linkage</v>
      </c>
      <c r="K149" s="4" t="str">
        <f>'[1]list of variables'!L166</f>
        <v>https://www.leefbaarometer.nl/kaart/#kaart</v>
      </c>
      <c r="L149" s="6"/>
    </row>
    <row r="150" spans="1:12" ht="17" x14ac:dyDescent="0.2">
      <c r="A150">
        <v>149</v>
      </c>
      <c r="B150" t="str">
        <f>'[1]list of variables'!$A$149</f>
        <v>Social Environment</v>
      </c>
      <c r="C150" t="str">
        <f>'[1]list of variables'!$B$165</f>
        <v xml:space="preserve">Mental health related </v>
      </c>
      <c r="D150" t="str">
        <f>'[1]list of variables'!C167</f>
        <v>Leefbaarometer</v>
      </c>
      <c r="E150" t="str">
        <f>'[1]list of variables'!F167</f>
        <v>2002-2020</v>
      </c>
      <c r="F150" t="str">
        <f>'[1]list of variables'!G167</f>
        <v>N.A</v>
      </c>
      <c r="G150" t="str">
        <f>'[1]list of variables'!H167</f>
        <v>municiplity</v>
      </c>
      <c r="H150" t="str">
        <f>'[1]list of variables'!I167</f>
        <v>The Netherlands</v>
      </c>
      <c r="I150" t="str">
        <f>'[1]list of variables'!J167</f>
        <v>N.A</v>
      </c>
      <c r="J150" t="str">
        <f>'[1]list of variables'!K167</f>
        <v>Not  accessible for direct linkage</v>
      </c>
      <c r="K150" s="4" t="str">
        <f>'[1]list of variables'!L167</f>
        <v>https://www.leefbaarometer.nl/kaart/#kaart</v>
      </c>
      <c r="L150" s="6"/>
    </row>
    <row r="151" spans="1:12" x14ac:dyDescent="0.2">
      <c r="A151">
        <v>150</v>
      </c>
      <c r="B151" t="str">
        <f>'[1]list of variables'!$A$149</f>
        <v>Social Environment</v>
      </c>
      <c r="C151" t="str">
        <f>'[1]list of variables'!$B$165</f>
        <v xml:space="preserve">Mental health related </v>
      </c>
      <c r="D151" t="str">
        <f>'[1]list of variables'!C168</f>
        <v>Leefbaarometer</v>
      </c>
      <c r="E151" t="str">
        <f>'[1]list of variables'!F168</f>
        <v>2002-2020</v>
      </c>
      <c r="F151" t="str">
        <f>'[1]list of variables'!G168</f>
        <v>N.A</v>
      </c>
      <c r="G151" t="str">
        <f>'[1]list of variables'!H168</f>
        <v>100x100 m2</v>
      </c>
      <c r="H151" t="str">
        <f>'[1]list of variables'!I168</f>
        <v>The Netherlands</v>
      </c>
      <c r="I151" t="str">
        <f>'[1]list of variables'!J168</f>
        <v>N.A</v>
      </c>
      <c r="J151" t="str">
        <f>'[1]list of variables'!K168</f>
        <v>accessible for direct linkage</v>
      </c>
      <c r="K151" s="4">
        <f>'[1]list of variables'!L168</f>
        <v>0</v>
      </c>
      <c r="L151" s="6" t="s">
        <v>15</v>
      </c>
    </row>
    <row r="152" spans="1:12" ht="17" x14ac:dyDescent="0.2">
      <c r="A152">
        <v>151</v>
      </c>
      <c r="B152" t="str">
        <f>'[1]list of variables'!$A$149</f>
        <v>Social Environment</v>
      </c>
      <c r="C152" t="str">
        <f>'[1]list of variables'!$B$165</f>
        <v xml:space="preserve">Mental health related </v>
      </c>
      <c r="D152" t="str">
        <f>'[1]list of variables'!C169</f>
        <v>Leefbaarometer</v>
      </c>
      <c r="E152" t="str">
        <f>'[1]list of variables'!F169</f>
        <v>2002-2020</v>
      </c>
      <c r="F152" t="str">
        <f>'[1]list of variables'!G169</f>
        <v>N.A</v>
      </c>
      <c r="G152" t="str">
        <f>'[1]list of variables'!H169</f>
        <v>N.A</v>
      </c>
      <c r="H152" t="str">
        <f>'[1]list of variables'!I169</f>
        <v>The Netherlands</v>
      </c>
      <c r="I152" t="str">
        <f>'[1]list of variables'!J169</f>
        <v>N.A</v>
      </c>
      <c r="J152" t="str">
        <f>'[1]list of variables'!K169</f>
        <v>Not  accessible for direct linkage</v>
      </c>
      <c r="K152" s="4" t="str">
        <f>'[1]list of variables'!L169</f>
        <v>https://www.leefbaarometer.nl/kaart/#kaart</v>
      </c>
      <c r="L152" s="6"/>
    </row>
    <row r="153" spans="1:12" ht="17" x14ac:dyDescent="0.2">
      <c r="A153">
        <v>152</v>
      </c>
      <c r="B153" t="str">
        <f>'[1]list of variables'!$A$149</f>
        <v>Social Environment</v>
      </c>
      <c r="C153" t="str">
        <f>'[1]list of variables'!$B$165</f>
        <v xml:space="preserve">Mental health related </v>
      </c>
      <c r="D153" t="str">
        <f>'[1]list of variables'!C170</f>
        <v>Leefbaarometer</v>
      </c>
      <c r="E153" t="str">
        <f>'[1]list of variables'!F170</f>
        <v>2002-2020</v>
      </c>
      <c r="F153" t="str">
        <f>'[1]list of variables'!G170</f>
        <v>N.A</v>
      </c>
      <c r="G153" t="str">
        <f>'[1]list of variables'!H170</f>
        <v>N.A</v>
      </c>
      <c r="H153" t="str">
        <f>'[1]list of variables'!I170</f>
        <v>The Netherlands</v>
      </c>
      <c r="I153" t="str">
        <f>'[1]list of variables'!J170</f>
        <v>N.A</v>
      </c>
      <c r="J153" t="str">
        <f>'[1]list of variables'!K170</f>
        <v>Not  accessible for direct linkage</v>
      </c>
      <c r="K153" s="4" t="str">
        <f>'[1]list of variables'!L170</f>
        <v>https://www.leefbaarometer.nl/kaart/#kaart</v>
      </c>
      <c r="L153" s="6"/>
    </row>
    <row r="154" spans="1:12" ht="17" x14ac:dyDescent="0.2">
      <c r="A154">
        <v>153</v>
      </c>
      <c r="B154" t="str">
        <f>'[1]list of variables'!$A$149</f>
        <v>Social Environment</v>
      </c>
      <c r="C154" t="str">
        <f>'[1]list of variables'!$B$165</f>
        <v xml:space="preserve">Mental health related </v>
      </c>
      <c r="D154" t="str">
        <f>'[1]list of variables'!C171</f>
        <v>Leefbaarometer</v>
      </c>
      <c r="E154" t="str">
        <f>'[1]list of variables'!F171</f>
        <v>2002-2020</v>
      </c>
      <c r="F154" t="str">
        <f>'[1]list of variables'!G171</f>
        <v>every 2 years</v>
      </c>
      <c r="G154" t="str">
        <f>'[1]list of variables'!H171</f>
        <v>municiplity</v>
      </c>
      <c r="H154" t="str">
        <f>'[1]list of variables'!I171</f>
        <v>The Netherlands</v>
      </c>
      <c r="I154" t="str">
        <f>'[1]list of variables'!J171</f>
        <v>N.A</v>
      </c>
      <c r="J154" t="str">
        <f>'[1]list of variables'!K171</f>
        <v>Not  accessible for direct linkage</v>
      </c>
      <c r="K154" s="4" t="str">
        <f>'[1]list of variables'!L171</f>
        <v>https://www.leefbaarometer.nl/kaart/#kaart</v>
      </c>
      <c r="L154" s="6"/>
    </row>
    <row r="155" spans="1:12" ht="17" x14ac:dyDescent="0.2">
      <c r="A155">
        <v>154</v>
      </c>
      <c r="B155" t="str">
        <f>'[1]list of variables'!$A$149</f>
        <v>Social Environment</v>
      </c>
      <c r="C155" t="str">
        <f>'[1]list of variables'!$B$165</f>
        <v xml:space="preserve">Mental health related </v>
      </c>
      <c r="D155" t="str">
        <f>'[1]list of variables'!C172</f>
        <v>Leefbaarometer</v>
      </c>
      <c r="E155" t="str">
        <f>'[1]list of variables'!F172</f>
        <v>2002-2020</v>
      </c>
      <c r="F155" t="str">
        <f>'[1]list of variables'!G172</f>
        <v>every 2 years</v>
      </c>
      <c r="G155" t="str">
        <f>'[1]list of variables'!H172</f>
        <v>PC4</v>
      </c>
      <c r="H155" t="str">
        <f>'[1]list of variables'!I172</f>
        <v>The Netherlands</v>
      </c>
      <c r="I155" t="str">
        <f>'[1]list of variables'!J172</f>
        <v>N.A</v>
      </c>
      <c r="J155" t="str">
        <f>'[1]list of variables'!K172</f>
        <v>Not  accessible for direct linkage</v>
      </c>
      <c r="K155" s="4" t="str">
        <f>'[1]list of variables'!L172</f>
        <v>https://www.leefbaarometer.nl/kaart/#kaart</v>
      </c>
      <c r="L155" s="6"/>
    </row>
    <row r="156" spans="1:12" ht="17" x14ac:dyDescent="0.2">
      <c r="A156">
        <v>155</v>
      </c>
      <c r="B156" t="str">
        <f>'[1]list of variables'!$A$149</f>
        <v>Social Environment</v>
      </c>
      <c r="C156" t="str">
        <f>'[1]list of variables'!$B$165</f>
        <v xml:space="preserve">Mental health related </v>
      </c>
      <c r="D156" t="str">
        <f>'[1]list of variables'!C173</f>
        <v>Leefbaarometer</v>
      </c>
      <c r="E156" t="str">
        <f>'[1]list of variables'!F173</f>
        <v>2002-2020</v>
      </c>
      <c r="F156" t="str">
        <f>'[1]list of variables'!G173</f>
        <v>every 2 years</v>
      </c>
      <c r="G156" t="str">
        <f>'[1]list of variables'!H173</f>
        <v>districte</v>
      </c>
      <c r="H156" t="str">
        <f>'[1]list of variables'!I173</f>
        <v>The Netherlands</v>
      </c>
      <c r="I156" t="str">
        <f>'[1]list of variables'!J173</f>
        <v>N.A</v>
      </c>
      <c r="J156" t="str">
        <f>'[1]list of variables'!K173</f>
        <v>Not  accessible for direct linkage</v>
      </c>
      <c r="K156" s="4" t="str">
        <f>'[1]list of variables'!L173</f>
        <v>https://www.leefbaarometer.nl/kaart/#kaart</v>
      </c>
      <c r="L156" s="6"/>
    </row>
    <row r="157" spans="1:12" ht="34" x14ac:dyDescent="0.2">
      <c r="A157">
        <v>156</v>
      </c>
      <c r="B157" t="str">
        <f>'[1]list of variables'!$A$149</f>
        <v>Social Environment</v>
      </c>
      <c r="C157" t="str">
        <f>'[1]list of variables'!$B$165</f>
        <v xml:space="preserve">Mental health related </v>
      </c>
      <c r="D157" t="str">
        <f>'[1]list of variables'!$C$174</f>
        <v>Health facility related  </v>
      </c>
      <c r="E157">
        <f>'[1]list of variables'!F174</f>
        <v>2013</v>
      </c>
      <c r="F157" t="str">
        <f>'[1]list of variables'!G174</f>
        <v>N.A</v>
      </c>
      <c r="G157" t="str">
        <f>'[1]list of variables'!H174</f>
        <v>N.A</v>
      </c>
      <c r="H157" t="str">
        <f>'[1]list of variables'!I174</f>
        <v>The Netherlands</v>
      </c>
      <c r="I157" t="str">
        <f>'[1]list of variables'!J174</f>
        <v>N.A</v>
      </c>
      <c r="J157" t="str">
        <f>'[1]list of variables'!K174</f>
        <v>Not  accessible for direct linkage</v>
      </c>
      <c r="K157" s="4" t="str">
        <f>'[1]list of variables'!L174</f>
        <v>https://nationaalgeoregister.nl/geonetwork/srv/dut/catalog.search#/metadata/01572637-b851-4cc3-b06a-56c1ae1115cc</v>
      </c>
      <c r="L157" s="6"/>
    </row>
    <row r="158" spans="1:12" ht="17" x14ac:dyDescent="0.2">
      <c r="A158">
        <v>157</v>
      </c>
      <c r="B158" t="str">
        <f>'[1]list of variables'!$A$149</f>
        <v>Social Environment</v>
      </c>
      <c r="C158" t="str">
        <f>'[1]list of variables'!$B$165</f>
        <v xml:space="preserve">Mental health related </v>
      </c>
      <c r="D158" t="str">
        <f>'[1]list of variables'!$C$174</f>
        <v>Health facility related  </v>
      </c>
      <c r="E158">
        <f>'[1]list of variables'!F175</f>
        <v>2021</v>
      </c>
      <c r="F158" t="str">
        <f>'[1]list of variables'!G175</f>
        <v>Annual</v>
      </c>
      <c r="G158" t="str">
        <f>'[1]list of variables'!H175</f>
        <v>neighbourhood</v>
      </c>
      <c r="H158" t="str">
        <f>'[1]list of variables'!I175</f>
        <v>The Netherlands</v>
      </c>
      <c r="I158" t="str">
        <f>'[1]list of variables'!J175</f>
        <v>N.A</v>
      </c>
      <c r="J158" t="str">
        <f>'[1]list of variables'!K175</f>
        <v>Not  accessible for direct linkage</v>
      </c>
      <c r="K158" s="4" t="str">
        <f>'[1]list of variables'!L175</f>
        <v>https://opendata.cbs.nl/statline/#/CBS/nl/navigatieScherm/thema?themaNr=80314</v>
      </c>
      <c r="L158" s="6"/>
    </row>
    <row r="159" spans="1:12" ht="17" x14ac:dyDescent="0.2">
      <c r="A159">
        <v>158</v>
      </c>
      <c r="B159" t="str">
        <f>'[1]list of variables'!$A$149</f>
        <v>Social Environment</v>
      </c>
      <c r="C159" t="str">
        <f>'[1]list of variables'!$B$176</f>
        <v>Proximity to facilities; distance location, district and neighborhood figures</v>
      </c>
      <c r="D159" t="str">
        <f>'[1]list of variables'!C176</f>
        <v>distance to firestation</v>
      </c>
      <c r="E159">
        <f>'[1]list of variables'!F176</f>
        <v>2021</v>
      </c>
      <c r="F159" t="str">
        <f>'[1]list of variables'!G176</f>
        <v>Annual</v>
      </c>
      <c r="G159" t="str">
        <f>'[1]list of variables'!H176</f>
        <v>neighbourhood</v>
      </c>
      <c r="H159" t="str">
        <f>'[1]list of variables'!I176</f>
        <v>The Netherlands</v>
      </c>
      <c r="I159" t="str">
        <f>'[1]list of variables'!J176</f>
        <v>N.A</v>
      </c>
      <c r="J159" t="str">
        <f>'[1]list of variables'!K176</f>
        <v>Not  accessible for direct linkage</v>
      </c>
      <c r="K159" s="4" t="str">
        <f>'[1]list of variables'!L176</f>
        <v>https://opendata.cbs.nl/statline/#/CBS/nl/navigatieScherm/thema?themaNr=80314</v>
      </c>
      <c r="L159" s="6"/>
    </row>
    <row r="160" spans="1:12" ht="17" x14ac:dyDescent="0.2">
      <c r="A160">
        <v>159</v>
      </c>
      <c r="B160" t="str">
        <f>'[1]list of variables'!$A$149</f>
        <v>Social Environment</v>
      </c>
      <c r="C160" t="str">
        <f>'[1]list of variables'!$B$176</f>
        <v>Proximity to facilities; distance location, district and neighborhood figures</v>
      </c>
      <c r="D160" t="str">
        <f>'[1]list of variables'!C177</f>
        <v>distance to retail and hotels</v>
      </c>
      <c r="E160">
        <f>'[1]list of variables'!F177</f>
        <v>2021</v>
      </c>
      <c r="F160" t="str">
        <f>'[1]list of variables'!G177</f>
        <v>Annual</v>
      </c>
      <c r="G160" t="str">
        <f>'[1]list of variables'!H177</f>
        <v>neighbourhood</v>
      </c>
      <c r="H160" t="str">
        <f>'[1]list of variables'!I177</f>
        <v>The Netherlands</v>
      </c>
      <c r="I160" t="str">
        <f>'[1]list of variables'!J177</f>
        <v>N.A</v>
      </c>
      <c r="J160" t="str">
        <f>'[1]list of variables'!K177</f>
        <v>Not  accessible for direct linkage</v>
      </c>
      <c r="K160" s="4" t="str">
        <f>'[1]list of variables'!L177</f>
        <v>https://opendata.cbs.nl/statline/#/CBS/nl/navigatieScherm/thema?themaNr=80314</v>
      </c>
      <c r="L160" s="6"/>
    </row>
    <row r="161" spans="1:12" ht="17" x14ac:dyDescent="0.2">
      <c r="A161">
        <v>160</v>
      </c>
      <c r="B161" t="str">
        <f>'[1]list of variables'!$A$149</f>
        <v>Social Environment</v>
      </c>
      <c r="C161" t="str">
        <f>'[1]list of variables'!$B$176</f>
        <v>Proximity to facilities; distance location, district and neighborhood figures</v>
      </c>
      <c r="D161" t="str">
        <f>'[1]list of variables'!$C$178</f>
        <v>Distance_and_number_of_schools_and_childcare_CBS</v>
      </c>
      <c r="E161">
        <f>'[1]list of variables'!F178</f>
        <v>2013</v>
      </c>
      <c r="F161" t="str">
        <f>'[1]list of variables'!G178</f>
        <v>Annual</v>
      </c>
      <c r="G161" t="str">
        <f>'[1]list of variables'!H178</f>
        <v>neighbourhood</v>
      </c>
      <c r="H161" t="str">
        <f>'[1]list of variables'!I178</f>
        <v>The Netherlands</v>
      </c>
      <c r="I161" t="str">
        <f>'[1]list of variables'!J178</f>
        <v>N.A</v>
      </c>
      <c r="J161" t="str">
        <f>'[1]list of variables'!K178</f>
        <v>Not  accessible for direct linkage</v>
      </c>
      <c r="K161" s="4" t="str">
        <f>'[1]list of variables'!L178</f>
        <v>https://opendata.cbs.nl/statline/#/CBS/nl/navigatieScherm/thema?themaNr=80314</v>
      </c>
      <c r="L161" s="6"/>
    </row>
    <row r="162" spans="1:12" ht="17" x14ac:dyDescent="0.2">
      <c r="A162">
        <v>161</v>
      </c>
      <c r="B162" t="str">
        <f>'[1]list of variables'!$A$149</f>
        <v>Social Environment</v>
      </c>
      <c r="C162" t="str">
        <f>'[1]list of variables'!$B$176</f>
        <v>Proximity to facilities; distance location, district and neighborhood figures</v>
      </c>
      <c r="D162" t="str">
        <f>'[1]list of variables'!$C$178</f>
        <v>Distance_and_number_of_schools_and_childcare_CBS</v>
      </c>
      <c r="E162">
        <f>'[1]list of variables'!F179</f>
        <v>2014</v>
      </c>
      <c r="F162" t="str">
        <f>'[1]list of variables'!G179</f>
        <v>Annual</v>
      </c>
      <c r="G162" t="str">
        <f>'[1]list of variables'!H179</f>
        <v>neighbourhood</v>
      </c>
      <c r="H162" t="str">
        <f>'[1]list of variables'!I179</f>
        <v>The Netherlands</v>
      </c>
      <c r="I162" t="str">
        <f>'[1]list of variables'!J179</f>
        <v>N.A</v>
      </c>
      <c r="J162" t="str">
        <f>'[1]list of variables'!K179</f>
        <v>Not  accessible for direct linkage</v>
      </c>
      <c r="K162" s="4" t="str">
        <f>'[1]list of variables'!L179</f>
        <v>https://opendata.cbs.nl/statline/#/CBS/nl/navigatieScherm/thema?themaNr=80314</v>
      </c>
      <c r="L162" s="6"/>
    </row>
    <row r="163" spans="1:12" ht="17" x14ac:dyDescent="0.2">
      <c r="A163">
        <v>162</v>
      </c>
      <c r="B163" t="str">
        <f>'[1]list of variables'!$A$149</f>
        <v>Social Environment</v>
      </c>
      <c r="C163" t="str">
        <f>'[1]list of variables'!$B$176</f>
        <v>Proximity to facilities; distance location, district and neighborhood figures</v>
      </c>
      <c r="D163" t="str">
        <f>'[1]list of variables'!$C$178</f>
        <v>Distance_and_number_of_schools_and_childcare_CBS</v>
      </c>
      <c r="E163">
        <f>'[1]list of variables'!F180</f>
        <v>2015</v>
      </c>
      <c r="F163" t="str">
        <f>'[1]list of variables'!G180</f>
        <v>Annual</v>
      </c>
      <c r="G163" t="str">
        <f>'[1]list of variables'!H180</f>
        <v>neighbourhood</v>
      </c>
      <c r="H163" t="str">
        <f>'[1]list of variables'!I180</f>
        <v>The Netherlands</v>
      </c>
      <c r="I163" t="str">
        <f>'[1]list of variables'!J180</f>
        <v>N.A</v>
      </c>
      <c r="J163" t="str">
        <f>'[1]list of variables'!K180</f>
        <v>Not  accessible for direct linkage</v>
      </c>
      <c r="K163" s="4" t="str">
        <f>'[1]list of variables'!L180</f>
        <v>https://opendata.cbs.nl/statline/#/CBS/nl/navigatieScherm/thema?themaNr=80314</v>
      </c>
      <c r="L163" s="6"/>
    </row>
    <row r="164" spans="1:12" ht="17" x14ac:dyDescent="0.2">
      <c r="A164">
        <v>163</v>
      </c>
      <c r="B164" t="str">
        <f>'[1]list of variables'!$A$149</f>
        <v>Social Environment</v>
      </c>
      <c r="C164" t="str">
        <f>'[1]list of variables'!$B$176</f>
        <v>Proximity to facilities; distance location, district and neighborhood figures</v>
      </c>
      <c r="D164" t="str">
        <f>'[1]list of variables'!$C$178</f>
        <v>Distance_and_number_of_schools_and_childcare_CBS</v>
      </c>
      <c r="E164">
        <f>'[1]list of variables'!F181</f>
        <v>2016</v>
      </c>
      <c r="F164" t="str">
        <f>'[1]list of variables'!G181</f>
        <v>Annual</v>
      </c>
      <c r="G164" t="str">
        <f>'[1]list of variables'!H181</f>
        <v>neighbourhood</v>
      </c>
      <c r="H164" t="str">
        <f>'[1]list of variables'!I181</f>
        <v>The Netherlands</v>
      </c>
      <c r="I164" t="str">
        <f>'[1]list of variables'!J181</f>
        <v>N.A</v>
      </c>
      <c r="J164" t="str">
        <f>'[1]list of variables'!K181</f>
        <v>Not  accessible for direct linkage</v>
      </c>
      <c r="K164" s="4" t="str">
        <f>'[1]list of variables'!L181</f>
        <v>https://opendata.cbs.nl/statline/#/CBS/nl/navigatieScherm/thema?themaNr=80314</v>
      </c>
      <c r="L164" s="6"/>
    </row>
    <row r="165" spans="1:12" ht="17" x14ac:dyDescent="0.2">
      <c r="A165">
        <v>164</v>
      </c>
      <c r="B165" t="str">
        <f>'[1]list of variables'!$A$149</f>
        <v>Social Environment</v>
      </c>
      <c r="C165" t="str">
        <f>'[1]list of variables'!$B$176</f>
        <v>Proximity to facilities; distance location, district and neighborhood figures</v>
      </c>
      <c r="D165" t="str">
        <f>'[1]list of variables'!$C$178</f>
        <v>Distance_and_number_of_schools_and_childcare_CBS</v>
      </c>
      <c r="E165">
        <f>'[1]list of variables'!F182</f>
        <v>2017</v>
      </c>
      <c r="F165" t="str">
        <f>'[1]list of variables'!G182</f>
        <v>Annual</v>
      </c>
      <c r="G165" t="str">
        <f>'[1]list of variables'!H182</f>
        <v>neighbourhood</v>
      </c>
      <c r="H165" t="str">
        <f>'[1]list of variables'!I182</f>
        <v>The Netherlands</v>
      </c>
      <c r="I165" t="str">
        <f>'[1]list of variables'!J182</f>
        <v>N.A</v>
      </c>
      <c r="J165" t="str">
        <f>'[1]list of variables'!K182</f>
        <v>Not  accessible for direct linkage</v>
      </c>
      <c r="K165" s="4" t="str">
        <f>'[1]list of variables'!L182</f>
        <v>https://opendata.cbs.nl/statline/#/CBS/nl/navigatieScherm/thema?themaNr=80314</v>
      </c>
      <c r="L165" s="6"/>
    </row>
    <row r="166" spans="1:12" ht="17" x14ac:dyDescent="0.2">
      <c r="A166">
        <v>165</v>
      </c>
      <c r="B166" t="str">
        <f>'[1]list of variables'!$A$149</f>
        <v>Social Environment</v>
      </c>
      <c r="C166" t="str">
        <f>'[1]list of variables'!$B$176</f>
        <v>Proximity to facilities; distance location, district and neighborhood figures</v>
      </c>
      <c r="D166" t="str">
        <f>'[1]list of variables'!$C$178</f>
        <v>Distance_and_number_of_schools_and_childcare_CBS</v>
      </c>
      <c r="E166">
        <f>'[1]list of variables'!F183</f>
        <v>2018</v>
      </c>
      <c r="F166" t="str">
        <f>'[1]list of variables'!G183</f>
        <v>Annual</v>
      </c>
      <c r="G166" t="str">
        <f>'[1]list of variables'!H183</f>
        <v>neighbourhood</v>
      </c>
      <c r="H166" t="str">
        <f>'[1]list of variables'!I183</f>
        <v>The Netherlands</v>
      </c>
      <c r="I166" t="str">
        <f>'[1]list of variables'!J183</f>
        <v>N.A</v>
      </c>
      <c r="J166" t="str">
        <f>'[1]list of variables'!K183</f>
        <v>Not  accessible for direct linkage</v>
      </c>
      <c r="K166" s="4" t="str">
        <f>'[1]list of variables'!L183</f>
        <v>https://opendata.cbs.nl/statline/#/CBS/nl/navigatieScherm/thema?themaNr=80314</v>
      </c>
      <c r="L166" s="6"/>
    </row>
    <row r="167" spans="1:12" ht="17" x14ac:dyDescent="0.2">
      <c r="A167">
        <v>166</v>
      </c>
      <c r="B167" t="str">
        <f>'[1]list of variables'!$A$149</f>
        <v>Social Environment</v>
      </c>
      <c r="C167" t="str">
        <f>'[1]list of variables'!$B$176</f>
        <v>Proximity to facilities; distance location, district and neighborhood figures</v>
      </c>
      <c r="D167" t="str">
        <f>'[1]list of variables'!$C$178</f>
        <v>Distance_and_number_of_schools_and_childcare_CBS</v>
      </c>
      <c r="E167">
        <f>'[1]list of variables'!F184</f>
        <v>2019</v>
      </c>
      <c r="F167" t="str">
        <f>'[1]list of variables'!G184</f>
        <v>Annual</v>
      </c>
      <c r="G167" t="str">
        <f>'[1]list of variables'!H184</f>
        <v>neighbourhood</v>
      </c>
      <c r="H167" t="str">
        <f>'[1]list of variables'!I184</f>
        <v>The Netherlands</v>
      </c>
      <c r="I167" t="str">
        <f>'[1]list of variables'!J184</f>
        <v>N.A</v>
      </c>
      <c r="J167" t="str">
        <f>'[1]list of variables'!K184</f>
        <v>Not  accessible for direct linkage</v>
      </c>
      <c r="K167" s="4" t="str">
        <f>'[1]list of variables'!L184</f>
        <v>https://opendata.cbs.nl/statline/#/CBS/nl/navigatieScherm/thema?themaNr=80314</v>
      </c>
      <c r="L167" s="6"/>
    </row>
    <row r="168" spans="1:12" ht="17" x14ac:dyDescent="0.2">
      <c r="A168">
        <v>167</v>
      </c>
      <c r="B168" t="str">
        <f>'[1]list of variables'!$A$149</f>
        <v>Social Environment</v>
      </c>
      <c r="C168" t="str">
        <f>'[1]list of variables'!$B$176</f>
        <v>Proximity to facilities; distance location, district and neighborhood figures</v>
      </c>
      <c r="D168" t="str">
        <f>'[1]list of variables'!$C$178</f>
        <v>Distance_and_number_of_schools_and_childcare_CBS</v>
      </c>
      <c r="E168">
        <f>'[1]list of variables'!F185</f>
        <v>2020</v>
      </c>
      <c r="F168" t="str">
        <f>'[1]list of variables'!G185</f>
        <v>Annual</v>
      </c>
      <c r="G168" t="str">
        <f>'[1]list of variables'!H185</f>
        <v>neighbourhood</v>
      </c>
      <c r="H168" t="str">
        <f>'[1]list of variables'!I185</f>
        <v>The Netherlands</v>
      </c>
      <c r="I168" t="str">
        <f>'[1]list of variables'!J185</f>
        <v>N.A</v>
      </c>
      <c r="J168" t="str">
        <f>'[1]list of variables'!K185</f>
        <v>Not  accessible for direct linkage</v>
      </c>
      <c r="K168" s="4" t="str">
        <f>'[1]list of variables'!L185</f>
        <v>https://opendata.cbs.nl/statline/#/CBS/nl/navigatieScherm/thema?themaNr=80314</v>
      </c>
      <c r="L168" s="6"/>
    </row>
    <row r="169" spans="1:12" ht="17" x14ac:dyDescent="0.2">
      <c r="A169">
        <v>168</v>
      </c>
      <c r="B169" t="str">
        <f>'[1]list of variables'!$A$149</f>
        <v>Social Environment</v>
      </c>
      <c r="C169" t="str">
        <f>'[1]list of variables'!$B$176</f>
        <v>Proximity to facilities; distance location, district and neighborhood figures</v>
      </c>
      <c r="D169" t="str">
        <f>'[1]list of variables'!$C$178</f>
        <v>Distance_and_number_of_schools_and_childcare_CBS</v>
      </c>
      <c r="E169">
        <f>'[1]list of variables'!F186</f>
        <v>2021</v>
      </c>
      <c r="F169" t="str">
        <f>'[1]list of variables'!G186</f>
        <v>Annual</v>
      </c>
      <c r="G169" t="str">
        <f>'[1]list of variables'!H186</f>
        <v>neighbourhood</v>
      </c>
      <c r="H169" t="str">
        <f>'[1]list of variables'!I186</f>
        <v>The Netherlands</v>
      </c>
      <c r="I169" t="str">
        <f>'[1]list of variables'!J186</f>
        <v>N.A</v>
      </c>
      <c r="J169" t="str">
        <f>'[1]list of variables'!K186</f>
        <v>Not  accessible for direct linkage</v>
      </c>
      <c r="K169" s="4" t="str">
        <f>'[1]list of variables'!L186</f>
        <v>https://opendata.cbs.nl/statline/#/CBS/nl/navigatieScherm/thema?themaNr=80314</v>
      </c>
      <c r="L169" s="6"/>
    </row>
    <row r="170" spans="1:12" ht="17" x14ac:dyDescent="0.2">
      <c r="A170">
        <v>169</v>
      </c>
      <c r="B170" t="str">
        <f>'[1]list of variables'!$A$149</f>
        <v>Social Environment</v>
      </c>
      <c r="C170" t="str">
        <f>'[1]list of variables'!$B$176</f>
        <v>Proximity to facilities; distance location, district and neighborhood figures</v>
      </c>
      <c r="D170" t="str">
        <f>'[1]list of variables'!$C$178</f>
        <v>Distance_and_number_of_schools_and_childcare_CBS</v>
      </c>
      <c r="E170">
        <f>'[1]list of variables'!F187</f>
        <v>2013</v>
      </c>
      <c r="F170" t="str">
        <f>'[1]list of variables'!G187</f>
        <v>Annual</v>
      </c>
      <c r="G170" t="str">
        <f>'[1]list of variables'!H187</f>
        <v>neighbourhood</v>
      </c>
      <c r="H170" t="str">
        <f>'[1]list of variables'!I187</f>
        <v>The Netherlands</v>
      </c>
      <c r="I170" t="str">
        <f>'[1]list of variables'!J187</f>
        <v>N.A</v>
      </c>
      <c r="J170" t="str">
        <f>'[1]list of variables'!K187</f>
        <v>Not  accessible for direct linkage</v>
      </c>
      <c r="K170" s="4" t="str">
        <f>'[1]list of variables'!L187</f>
        <v>https://opendata.cbs.nl/statline/#/CBS/nl/navigatieScherm/thema?themaNr=80314</v>
      </c>
      <c r="L170" s="6"/>
    </row>
    <row r="171" spans="1:12" ht="17" x14ac:dyDescent="0.2">
      <c r="A171">
        <v>170</v>
      </c>
      <c r="B171" t="str">
        <f>'[1]list of variables'!$A$149</f>
        <v>Social Environment</v>
      </c>
      <c r="C171" t="str">
        <f>'[1]list of variables'!$B$176</f>
        <v>Proximity to facilities; distance location, district and neighborhood figures</v>
      </c>
      <c r="D171" t="str">
        <f>'[1]list of variables'!$C$178</f>
        <v>Distance_and_number_of_schools_and_childcare_CBS</v>
      </c>
      <c r="E171">
        <f>'[1]list of variables'!F188</f>
        <v>2014</v>
      </c>
      <c r="F171" t="str">
        <f>'[1]list of variables'!G188</f>
        <v>Annual</v>
      </c>
      <c r="G171" t="str">
        <f>'[1]list of variables'!H188</f>
        <v>neighbourhood</v>
      </c>
      <c r="H171" t="str">
        <f>'[1]list of variables'!I188</f>
        <v>The Netherlands</v>
      </c>
      <c r="I171" t="str">
        <f>'[1]list of variables'!J188</f>
        <v>N.A</v>
      </c>
      <c r="J171" t="str">
        <f>'[1]list of variables'!K188</f>
        <v>Not  accessible for direct linkage</v>
      </c>
      <c r="K171" s="4" t="str">
        <f>'[1]list of variables'!L188</f>
        <v>https://opendata.cbs.nl/statline/#/CBS/nl/navigatieScherm/thema?themaNr=80314</v>
      </c>
      <c r="L171" s="6"/>
    </row>
    <row r="172" spans="1:12" ht="17" x14ac:dyDescent="0.2">
      <c r="A172">
        <v>171</v>
      </c>
      <c r="B172" t="str">
        <f>'[1]list of variables'!$A$149</f>
        <v>Social Environment</v>
      </c>
      <c r="C172" t="str">
        <f>'[1]list of variables'!$B$176</f>
        <v>Proximity to facilities; distance location, district and neighborhood figures</v>
      </c>
      <c r="D172" t="str">
        <f>'[1]list of variables'!$C$178</f>
        <v>Distance_and_number_of_schools_and_childcare_CBS</v>
      </c>
      <c r="E172">
        <f>'[1]list of variables'!F189</f>
        <v>2015</v>
      </c>
      <c r="F172" t="str">
        <f>'[1]list of variables'!G189</f>
        <v>Annual</v>
      </c>
      <c r="G172" t="str">
        <f>'[1]list of variables'!H189</f>
        <v>neighbourhood</v>
      </c>
      <c r="H172" t="str">
        <f>'[1]list of variables'!I189</f>
        <v>The Netherlands</v>
      </c>
      <c r="I172" t="str">
        <f>'[1]list of variables'!J189</f>
        <v>N.A</v>
      </c>
      <c r="J172" t="str">
        <f>'[1]list of variables'!K189</f>
        <v>Not  accessible for direct linkage</v>
      </c>
      <c r="K172" s="4" t="str">
        <f>'[1]list of variables'!L189</f>
        <v>https://opendata.cbs.nl/statline/#/CBS/nl/navigatieScherm/thema?themaNr=80314</v>
      </c>
      <c r="L172" s="6"/>
    </row>
    <row r="173" spans="1:12" ht="17" x14ac:dyDescent="0.2">
      <c r="A173">
        <v>172</v>
      </c>
      <c r="B173" t="str">
        <f>'[1]list of variables'!$A$149</f>
        <v>Social Environment</v>
      </c>
      <c r="C173" t="str">
        <f>'[1]list of variables'!$B$176</f>
        <v>Proximity to facilities; distance location, district and neighborhood figures</v>
      </c>
      <c r="D173" t="str">
        <f>'[1]list of variables'!$C$178</f>
        <v>Distance_and_number_of_schools_and_childcare_CBS</v>
      </c>
      <c r="E173">
        <f>'[1]list of variables'!F190</f>
        <v>2016</v>
      </c>
      <c r="F173" t="str">
        <f>'[1]list of variables'!G190</f>
        <v>Annual</v>
      </c>
      <c r="G173" t="str">
        <f>'[1]list of variables'!H190</f>
        <v>neighbourhood</v>
      </c>
      <c r="H173" t="str">
        <f>'[1]list of variables'!I190</f>
        <v>The Netherlands</v>
      </c>
      <c r="I173" t="str">
        <f>'[1]list of variables'!J190</f>
        <v>N.A</v>
      </c>
      <c r="J173" t="str">
        <f>'[1]list of variables'!K190</f>
        <v>Not  accessible for direct linkage</v>
      </c>
      <c r="K173" s="4" t="str">
        <f>'[1]list of variables'!L190</f>
        <v>https://opendata.cbs.nl/statline/#/CBS/nl/navigatieScherm/thema?themaNr=80314</v>
      </c>
      <c r="L173" s="6"/>
    </row>
    <row r="174" spans="1:12" ht="17" x14ac:dyDescent="0.2">
      <c r="A174">
        <v>173</v>
      </c>
      <c r="B174" t="str">
        <f>'[1]list of variables'!$A$149</f>
        <v>Social Environment</v>
      </c>
      <c r="C174" t="str">
        <f>'[1]list of variables'!$B$176</f>
        <v>Proximity to facilities; distance location, district and neighborhood figures</v>
      </c>
      <c r="D174" t="str">
        <f>'[1]list of variables'!$C$178</f>
        <v>Distance_and_number_of_schools_and_childcare_CBS</v>
      </c>
      <c r="E174">
        <f>'[1]list of variables'!F191</f>
        <v>2017</v>
      </c>
      <c r="F174" t="str">
        <f>'[1]list of variables'!G191</f>
        <v>Annual</v>
      </c>
      <c r="G174" t="str">
        <f>'[1]list of variables'!H191</f>
        <v>neighbourhood</v>
      </c>
      <c r="H174" t="str">
        <f>'[1]list of variables'!I191</f>
        <v>The Netherlands</v>
      </c>
      <c r="I174" t="str">
        <f>'[1]list of variables'!J191</f>
        <v>N.A</v>
      </c>
      <c r="J174" t="str">
        <f>'[1]list of variables'!K191</f>
        <v>Not  accessible for direct linkage</v>
      </c>
      <c r="K174" s="4" t="str">
        <f>'[1]list of variables'!L191</f>
        <v>https://opendata.cbs.nl/statline/#/CBS/nl/navigatieScherm/thema?themaNr=80314</v>
      </c>
      <c r="L174" s="6"/>
    </row>
    <row r="175" spans="1:12" ht="17" x14ac:dyDescent="0.2">
      <c r="A175">
        <v>174</v>
      </c>
      <c r="B175" t="str">
        <f>'[1]list of variables'!$A$149</f>
        <v>Social Environment</v>
      </c>
      <c r="C175" t="str">
        <f>'[1]list of variables'!$B$176</f>
        <v>Proximity to facilities; distance location, district and neighborhood figures</v>
      </c>
      <c r="D175" t="str">
        <f>'[1]list of variables'!$C$178</f>
        <v>Distance_and_number_of_schools_and_childcare_CBS</v>
      </c>
      <c r="E175">
        <f>'[1]list of variables'!F192</f>
        <v>2018</v>
      </c>
      <c r="F175" t="str">
        <f>'[1]list of variables'!G192</f>
        <v>Annual</v>
      </c>
      <c r="G175" t="str">
        <f>'[1]list of variables'!H192</f>
        <v>neighbourhood</v>
      </c>
      <c r="H175" t="str">
        <f>'[1]list of variables'!I192</f>
        <v>The Netherlands</v>
      </c>
      <c r="I175" t="str">
        <f>'[1]list of variables'!J192</f>
        <v>N.A</v>
      </c>
      <c r="J175" t="str">
        <f>'[1]list of variables'!K192</f>
        <v>Not  accessible for direct linkage</v>
      </c>
      <c r="K175" s="4" t="str">
        <f>'[1]list of variables'!L192</f>
        <v>https://opendata.cbs.nl/statline/#/CBS/nl/navigatieScherm/thema?themaNr=80314</v>
      </c>
      <c r="L175" s="6"/>
    </row>
    <row r="176" spans="1:12" ht="17" x14ac:dyDescent="0.2">
      <c r="A176">
        <v>175</v>
      </c>
      <c r="B176" t="str">
        <f>'[1]list of variables'!$A$149</f>
        <v>Social Environment</v>
      </c>
      <c r="C176" t="str">
        <f>'[1]list of variables'!$B$176</f>
        <v>Proximity to facilities; distance location, district and neighborhood figures</v>
      </c>
      <c r="D176" t="str">
        <f>'[1]list of variables'!$C$178</f>
        <v>Distance_and_number_of_schools_and_childcare_CBS</v>
      </c>
      <c r="E176">
        <f>'[1]list of variables'!F193</f>
        <v>2019</v>
      </c>
      <c r="F176" t="str">
        <f>'[1]list of variables'!G193</f>
        <v>Annual</v>
      </c>
      <c r="G176" t="str">
        <f>'[1]list of variables'!H193</f>
        <v>neighbourhood</v>
      </c>
      <c r="H176" t="str">
        <f>'[1]list of variables'!I193</f>
        <v>The Netherlands</v>
      </c>
      <c r="I176" t="str">
        <f>'[1]list of variables'!J193</f>
        <v>N.A</v>
      </c>
      <c r="J176" t="str">
        <f>'[1]list of variables'!K193</f>
        <v>Not  accessible for direct linkage</v>
      </c>
      <c r="K176" s="4" t="str">
        <f>'[1]list of variables'!L193</f>
        <v>https://opendata.cbs.nl/statline/#/CBS/nl/navigatieScherm/thema?themaNr=80314</v>
      </c>
      <c r="L176" s="6"/>
    </row>
    <row r="177" spans="1:12" ht="17" x14ac:dyDescent="0.2">
      <c r="A177">
        <v>176</v>
      </c>
      <c r="B177" t="str">
        <f>'[1]list of variables'!$A$149</f>
        <v>Social Environment</v>
      </c>
      <c r="C177" t="str">
        <f>'[1]list of variables'!$B$176</f>
        <v>Proximity to facilities; distance location, district and neighborhood figures</v>
      </c>
      <c r="D177" t="str">
        <f>'[1]list of variables'!$C$178</f>
        <v>Distance_and_number_of_schools_and_childcare_CBS</v>
      </c>
      <c r="E177">
        <f>'[1]list of variables'!F194</f>
        <v>2020</v>
      </c>
      <c r="F177" t="str">
        <f>'[1]list of variables'!G194</f>
        <v>Annual</v>
      </c>
      <c r="G177" t="str">
        <f>'[1]list of variables'!H194</f>
        <v>neighbourhood</v>
      </c>
      <c r="H177" t="str">
        <f>'[1]list of variables'!I194</f>
        <v>The Netherlands</v>
      </c>
      <c r="I177" t="str">
        <f>'[1]list of variables'!J194</f>
        <v>N.A</v>
      </c>
      <c r="J177" t="str">
        <f>'[1]list of variables'!K194</f>
        <v>Not  accessible for direct linkage</v>
      </c>
      <c r="K177" s="4" t="str">
        <f>'[1]list of variables'!L194</f>
        <v>https://opendata.cbs.nl/statline/#/CBS/nl/navigatieScherm/thema?themaNr=80314</v>
      </c>
      <c r="L177" s="6"/>
    </row>
    <row r="178" spans="1:12" ht="17" x14ac:dyDescent="0.2">
      <c r="A178">
        <v>177</v>
      </c>
      <c r="B178" t="str">
        <f>'[1]list of variables'!$A$149</f>
        <v>Social Environment</v>
      </c>
      <c r="C178" t="str">
        <f>'[1]list of variables'!$B$176</f>
        <v>Proximity to facilities; distance location, district and neighborhood figures</v>
      </c>
      <c r="D178" t="str">
        <f>'[1]list of variables'!$C$178</f>
        <v>Distance_and_number_of_schools_and_childcare_CBS</v>
      </c>
      <c r="E178">
        <f>'[1]list of variables'!F195</f>
        <v>2021</v>
      </c>
      <c r="F178" t="str">
        <f>'[1]list of variables'!G195</f>
        <v>Annual</v>
      </c>
      <c r="G178" t="str">
        <f>'[1]list of variables'!H195</f>
        <v>neighbourhood</v>
      </c>
      <c r="H178" t="str">
        <f>'[1]list of variables'!I195</f>
        <v>The Netherlands</v>
      </c>
      <c r="I178" t="str">
        <f>'[1]list of variables'!J195</f>
        <v>N.A</v>
      </c>
      <c r="J178" t="str">
        <f>'[1]list of variables'!K195</f>
        <v>Not  accessible for direct linkage</v>
      </c>
      <c r="K178" s="4" t="str">
        <f>'[1]list of variables'!L195</f>
        <v>https://opendata.cbs.nl/statline/#/CBS/nl/navigatieScherm/thema?themaNr=80314</v>
      </c>
      <c r="L178" s="6"/>
    </row>
    <row r="179" spans="1:12" ht="17" x14ac:dyDescent="0.2">
      <c r="A179">
        <v>178</v>
      </c>
      <c r="B179" t="str">
        <f>'[1]list of variables'!$A$149</f>
        <v>Social Environment</v>
      </c>
      <c r="C179" t="str">
        <f>'[1]list of variables'!$B$176</f>
        <v>Proximity to facilities; distance location, district and neighborhood figures</v>
      </c>
      <c r="D179" t="str">
        <f>'[1]list of variables'!C196</f>
        <v>Leisure and culture</v>
      </c>
      <c r="E179" t="str">
        <f>'[1]list of variables'!F196</f>
        <v>2013-2021</v>
      </c>
      <c r="F179" t="str">
        <f>'[1]list of variables'!G196</f>
        <v>Annual</v>
      </c>
      <c r="G179" t="str">
        <f>'[1]list of variables'!H196</f>
        <v>N.A</v>
      </c>
      <c r="H179" t="str">
        <f>'[1]list of variables'!I196</f>
        <v>The Netherlands</v>
      </c>
      <c r="I179" t="str">
        <f>'[1]list of variables'!J196</f>
        <v>N.A</v>
      </c>
      <c r="J179" t="str">
        <f>'[1]list of variables'!K196</f>
        <v>Not  accessible for direct linkage</v>
      </c>
      <c r="K179" s="4" t="str">
        <f>'[1]list of variables'!L196</f>
        <v>https://opendata.cbs.nl/statline/#/CBS/nl/navigatieScherm/thema?themaNr=80314</v>
      </c>
      <c r="L179" s="6"/>
    </row>
    <row r="180" spans="1:12" ht="17" x14ac:dyDescent="0.2">
      <c r="A180">
        <v>179</v>
      </c>
      <c r="B180" t="str">
        <f>'[1]list of variables'!$A$149</f>
        <v>Social Environment</v>
      </c>
      <c r="C180" t="str">
        <f>'[1]list of variables'!$B$176</f>
        <v>Proximity to facilities; distance location, district and neighborhood figures</v>
      </c>
      <c r="D180" t="str">
        <f>'[1]list of variables'!C197</f>
        <v>recreation</v>
      </c>
      <c r="E180" t="str">
        <f>'[1]list of variables'!F197</f>
        <v>2013-2021</v>
      </c>
      <c r="F180" t="str">
        <f>'[1]list of variables'!G197</f>
        <v>Annual</v>
      </c>
      <c r="G180" t="str">
        <f>'[1]list of variables'!H197</f>
        <v>N.A</v>
      </c>
      <c r="H180" t="str">
        <f>'[1]list of variables'!I197</f>
        <v>The Netherlands</v>
      </c>
      <c r="I180" t="str">
        <f>'[1]list of variables'!J197</f>
        <v>N.A</v>
      </c>
      <c r="J180" t="str">
        <f>'[1]list of variables'!K197</f>
        <v>Not  accessible for direct linkage</v>
      </c>
      <c r="K180" s="4" t="str">
        <f>'[1]list of variables'!L197</f>
        <v>https://opendata.cbs.nl/statline/#/CBS/nl/navigatieScherm/thema?themaNr=80314</v>
      </c>
      <c r="L180" s="6"/>
    </row>
    <row r="181" spans="1:12" ht="34" x14ac:dyDescent="0.2">
      <c r="A181">
        <v>180</v>
      </c>
      <c r="B181" t="str">
        <f>'[1]list of variables'!$A$149</f>
        <v>Social Environment</v>
      </c>
      <c r="C181">
        <f>'[1]list of variables'!$B$198</f>
        <v>0</v>
      </c>
      <c r="D181" t="str">
        <f>'[1]list of variables'!$C$198</f>
        <v>energy_consumption_private_homes</v>
      </c>
      <c r="E181">
        <f>'[1]list of variables'!F198</f>
        <v>2010</v>
      </c>
      <c r="F181" t="str">
        <f>'[1]list of variables'!G198</f>
        <v>Annual</v>
      </c>
      <c r="G181" t="str">
        <f>'[1]list of variables'!H198</f>
        <v>neighbourhood</v>
      </c>
      <c r="H181" t="str">
        <f>'[1]list of variables'!I198</f>
        <v>The Netherlands</v>
      </c>
      <c r="I181" t="str">
        <f>'[1]list of variables'!J198</f>
        <v>N.A</v>
      </c>
      <c r="J181" t="str">
        <f>'[1]list of variables'!K198</f>
        <v>Not  accessible for direct linkage</v>
      </c>
      <c r="K181" s="4" t="str">
        <f>'[1]list of variables'!L198</f>
        <v>https://opendata.cbs.nl/statline/portal.html?_la=nl&amp;_catalog=CBS&amp;tableId=83026NED&amp;_theme=282</v>
      </c>
      <c r="L181" s="6"/>
    </row>
    <row r="182" spans="1:12" ht="34" x14ac:dyDescent="0.2">
      <c r="A182">
        <v>181</v>
      </c>
      <c r="B182" t="str">
        <f>'[1]list of variables'!$A$149</f>
        <v>Social Environment</v>
      </c>
      <c r="C182">
        <f>'[1]list of variables'!$B$198</f>
        <v>0</v>
      </c>
      <c r="D182" t="str">
        <f>'[1]list of variables'!$C$198</f>
        <v>energy_consumption_private_homes</v>
      </c>
      <c r="E182">
        <f>'[1]list of variables'!F199</f>
        <v>2011</v>
      </c>
      <c r="F182" t="str">
        <f>'[1]list of variables'!G199</f>
        <v>Annual</v>
      </c>
      <c r="G182" t="str">
        <f>'[1]list of variables'!H199</f>
        <v>neighbourhood</v>
      </c>
      <c r="H182" t="str">
        <f>'[1]list of variables'!I199</f>
        <v>The Netherlands</v>
      </c>
      <c r="I182" t="str">
        <f>'[1]list of variables'!J199</f>
        <v>N.A</v>
      </c>
      <c r="J182" t="str">
        <f>'[1]list of variables'!K199</f>
        <v>Not  accessible for direct linkage</v>
      </c>
      <c r="K182" s="4" t="str">
        <f>'[1]list of variables'!L199</f>
        <v>https://opendata.cbs.nl/statline/portal.html?_la=nl&amp;_catalog=CBS&amp;tableId=83026NED&amp;_theme=283</v>
      </c>
      <c r="L182" s="6"/>
    </row>
    <row r="183" spans="1:12" ht="34" x14ac:dyDescent="0.2">
      <c r="A183">
        <v>182</v>
      </c>
      <c r="B183" t="str">
        <f>'[1]list of variables'!$A$149</f>
        <v>Social Environment</v>
      </c>
      <c r="C183">
        <f>'[1]list of variables'!$B$198</f>
        <v>0</v>
      </c>
      <c r="D183" t="str">
        <f>'[1]list of variables'!$C$198</f>
        <v>energy_consumption_private_homes</v>
      </c>
      <c r="E183">
        <f>'[1]list of variables'!F200</f>
        <v>2012</v>
      </c>
      <c r="F183" t="str">
        <f>'[1]list of variables'!G200</f>
        <v>Annual</v>
      </c>
      <c r="G183" t="str">
        <f>'[1]list of variables'!H200</f>
        <v>neighbourhood</v>
      </c>
      <c r="H183" t="str">
        <f>'[1]list of variables'!I200</f>
        <v>The Netherlands</v>
      </c>
      <c r="I183" t="str">
        <f>'[1]list of variables'!J200</f>
        <v>N.A</v>
      </c>
      <c r="J183" t="str">
        <f>'[1]list of variables'!K200</f>
        <v>Not  accessible for direct linkage</v>
      </c>
      <c r="K183" s="4" t="str">
        <f>'[1]list of variables'!L200</f>
        <v>https://opendata.cbs.nl/statline/portal.html?_la=nl&amp;_catalog=CBS&amp;tableId=83026NED&amp;_theme=284</v>
      </c>
      <c r="L183" s="6"/>
    </row>
    <row r="184" spans="1:12" ht="34" x14ac:dyDescent="0.2">
      <c r="A184">
        <v>183</v>
      </c>
      <c r="B184" t="str">
        <f>'[1]list of variables'!$A$149</f>
        <v>Social Environment</v>
      </c>
      <c r="C184">
        <f>'[1]list of variables'!$B$198</f>
        <v>0</v>
      </c>
      <c r="D184" t="str">
        <f>'[1]list of variables'!$C$198</f>
        <v>energy_consumption_private_homes</v>
      </c>
      <c r="E184">
        <f>'[1]list of variables'!F201</f>
        <v>2013</v>
      </c>
      <c r="F184" t="str">
        <f>'[1]list of variables'!G201</f>
        <v>Annual</v>
      </c>
      <c r="G184" t="str">
        <f>'[1]list of variables'!H201</f>
        <v>neighbourhood</v>
      </c>
      <c r="H184" t="str">
        <f>'[1]list of variables'!I201</f>
        <v>The Netherlands</v>
      </c>
      <c r="I184" t="str">
        <f>'[1]list of variables'!J201</f>
        <v>N.A</v>
      </c>
      <c r="J184" t="str">
        <f>'[1]list of variables'!K201</f>
        <v>Not  accessible for direct linkage</v>
      </c>
      <c r="K184" s="4" t="str">
        <f>'[1]list of variables'!L201</f>
        <v>https://opendata.cbs.nl/statline/portal.html?_la=nl&amp;_catalog=CBS&amp;tableId=83026NED&amp;_theme=285</v>
      </c>
      <c r="L184" s="6"/>
    </row>
    <row r="185" spans="1:12" ht="34" x14ac:dyDescent="0.2">
      <c r="A185">
        <v>184</v>
      </c>
      <c r="B185" t="str">
        <f>'[1]list of variables'!$A$149</f>
        <v>Social Environment</v>
      </c>
      <c r="C185">
        <f>'[1]list of variables'!$B$198</f>
        <v>0</v>
      </c>
      <c r="D185" t="str">
        <f>'[1]list of variables'!$C$198</f>
        <v>energy_consumption_private_homes</v>
      </c>
      <c r="E185">
        <f>'[1]list of variables'!F202</f>
        <v>2014</v>
      </c>
      <c r="F185" t="str">
        <f>'[1]list of variables'!G202</f>
        <v>Annual</v>
      </c>
      <c r="G185" t="str">
        <f>'[1]list of variables'!H202</f>
        <v>neighbourhood</v>
      </c>
      <c r="H185" t="str">
        <f>'[1]list of variables'!I202</f>
        <v>The Netherlands</v>
      </c>
      <c r="I185" t="str">
        <f>'[1]list of variables'!J202</f>
        <v>N.A</v>
      </c>
      <c r="J185" t="str">
        <f>'[1]list of variables'!K202</f>
        <v>Not  accessible for direct linkage</v>
      </c>
      <c r="K185" s="4" t="str">
        <f>'[1]list of variables'!L202</f>
        <v>https://opendata.cbs.nl/statline/portal.html?_la=nl&amp;_catalog=CBS&amp;tableId=83026NED&amp;_theme=286</v>
      </c>
      <c r="L185" s="6"/>
    </row>
    <row r="186" spans="1:12" ht="34" x14ac:dyDescent="0.2">
      <c r="A186">
        <v>185</v>
      </c>
      <c r="B186" t="str">
        <f>'[1]list of variables'!$A$149</f>
        <v>Social Environment</v>
      </c>
      <c r="C186">
        <f>'[1]list of variables'!$B$198</f>
        <v>0</v>
      </c>
      <c r="D186" t="str">
        <f>'[1]list of variables'!$C$198</f>
        <v>energy_consumption_private_homes</v>
      </c>
      <c r="E186">
        <f>'[1]list of variables'!F203</f>
        <v>2015</v>
      </c>
      <c r="F186" t="str">
        <f>'[1]list of variables'!G203</f>
        <v>Annual</v>
      </c>
      <c r="G186" t="str">
        <f>'[1]list of variables'!H203</f>
        <v>neighbourhood</v>
      </c>
      <c r="H186" t="str">
        <f>'[1]list of variables'!I203</f>
        <v>The Netherlands</v>
      </c>
      <c r="I186" t="str">
        <f>'[1]list of variables'!J203</f>
        <v>N.A</v>
      </c>
      <c r="J186" t="str">
        <f>'[1]list of variables'!K203</f>
        <v>Not  accessible for direct linkage</v>
      </c>
      <c r="K186" s="4" t="str">
        <f>'[1]list of variables'!L203</f>
        <v>https://opendata.cbs.nl/statline/portal.html?_la=nl&amp;_catalog=CBS&amp;tableId=83026NED&amp;_theme=287</v>
      </c>
      <c r="L186" s="6"/>
    </row>
    <row r="187" spans="1:12" ht="34" x14ac:dyDescent="0.2">
      <c r="A187">
        <v>186</v>
      </c>
      <c r="B187" t="str">
        <f>'[1]list of variables'!$A$149</f>
        <v>Social Environment</v>
      </c>
      <c r="C187">
        <f>'[1]list of variables'!$B$198</f>
        <v>0</v>
      </c>
      <c r="D187" t="str">
        <f>'[1]list of variables'!$C$198</f>
        <v>energy_consumption_private_homes</v>
      </c>
      <c r="E187">
        <f>'[1]list of variables'!F204</f>
        <v>2016</v>
      </c>
      <c r="F187" t="str">
        <f>'[1]list of variables'!G204</f>
        <v>Annual</v>
      </c>
      <c r="G187" t="str">
        <f>'[1]list of variables'!H204</f>
        <v>neighbourhood</v>
      </c>
      <c r="H187" t="str">
        <f>'[1]list of variables'!I204</f>
        <v>The Netherlands</v>
      </c>
      <c r="I187" t="str">
        <f>'[1]list of variables'!J204</f>
        <v>N.A</v>
      </c>
      <c r="J187" t="str">
        <f>'[1]list of variables'!K204</f>
        <v>Not  accessible for direct linkage</v>
      </c>
      <c r="K187" s="4" t="str">
        <f>'[1]list of variables'!L204</f>
        <v>https://opendata.cbs.nl/statline/portal.html?_la=nl&amp;_catalog=CBS&amp;tableId=83026NED&amp;_theme=288</v>
      </c>
      <c r="L187" s="6"/>
    </row>
    <row r="188" spans="1:12" ht="34" x14ac:dyDescent="0.2">
      <c r="A188">
        <v>187</v>
      </c>
      <c r="B188" t="str">
        <f>'[1]list of variables'!$A$149</f>
        <v>Social Environment</v>
      </c>
      <c r="C188">
        <f>'[1]list of variables'!$B$198</f>
        <v>0</v>
      </c>
      <c r="D188" t="str">
        <f>'[1]list of variables'!$C$198</f>
        <v>energy_consumption_private_homes</v>
      </c>
      <c r="E188">
        <f>'[1]list of variables'!F205</f>
        <v>2017</v>
      </c>
      <c r="F188" t="str">
        <f>'[1]list of variables'!G205</f>
        <v>Annual</v>
      </c>
      <c r="G188" t="str">
        <f>'[1]list of variables'!H205</f>
        <v>neighbourhood</v>
      </c>
      <c r="H188" t="str">
        <f>'[1]list of variables'!I205</f>
        <v>The Netherlands</v>
      </c>
      <c r="I188" t="str">
        <f>'[1]list of variables'!J205</f>
        <v>N.A</v>
      </c>
      <c r="J188" t="str">
        <f>'[1]list of variables'!K205</f>
        <v>Not  accessible for direct linkage</v>
      </c>
      <c r="K188" s="4" t="str">
        <f>'[1]list of variables'!L205</f>
        <v>https://opendata.cbs.nl/statline/portal.html?_la=nl&amp;_catalog=CBS&amp;tableId=83026NED&amp;_theme=289</v>
      </c>
      <c r="L188" s="6"/>
    </row>
    <row r="189" spans="1:12" ht="34" x14ac:dyDescent="0.2">
      <c r="A189">
        <v>188</v>
      </c>
      <c r="B189" t="str">
        <f>'[1]list of variables'!$A$149</f>
        <v>Social Environment</v>
      </c>
      <c r="C189">
        <f>'[1]list of variables'!$B$198</f>
        <v>0</v>
      </c>
      <c r="D189" t="str">
        <f>'[1]list of variables'!$C$198</f>
        <v>energy_consumption_private_homes</v>
      </c>
      <c r="E189">
        <f>'[1]list of variables'!F206</f>
        <v>2018</v>
      </c>
      <c r="F189" t="str">
        <f>'[1]list of variables'!G206</f>
        <v>Annual</v>
      </c>
      <c r="G189" t="str">
        <f>'[1]list of variables'!H206</f>
        <v>neighbourhood</v>
      </c>
      <c r="H189" t="str">
        <f>'[1]list of variables'!I206</f>
        <v>The Netherlands</v>
      </c>
      <c r="I189" t="str">
        <f>'[1]list of variables'!J206</f>
        <v>N.A</v>
      </c>
      <c r="J189" t="str">
        <f>'[1]list of variables'!K206</f>
        <v>Not  accessible for direct linkage</v>
      </c>
      <c r="K189" s="4" t="str">
        <f>'[1]list of variables'!L206</f>
        <v>https://opendata.cbs.nl/statline/portal.html?_la=nl&amp;_catalog=CBS&amp;tableId=83026NED&amp;_theme=290</v>
      </c>
      <c r="L189" s="6"/>
    </row>
    <row r="190" spans="1:12" ht="34" x14ac:dyDescent="0.2">
      <c r="A190">
        <v>189</v>
      </c>
      <c r="B190" t="str">
        <f>'[1]list of variables'!$A$149</f>
        <v>Social Environment</v>
      </c>
      <c r="C190">
        <f>'[1]list of variables'!$B$198</f>
        <v>0</v>
      </c>
      <c r="D190" t="str">
        <f>'[1]list of variables'!$C$198</f>
        <v>energy_consumption_private_homes</v>
      </c>
      <c r="E190">
        <f>'[1]list of variables'!F207</f>
        <v>2019</v>
      </c>
      <c r="F190" t="str">
        <f>'[1]list of variables'!G207</f>
        <v>Annual</v>
      </c>
      <c r="G190" t="str">
        <f>'[1]list of variables'!H207</f>
        <v>neighbourhood</v>
      </c>
      <c r="H190" t="str">
        <f>'[1]list of variables'!I207</f>
        <v>The Netherlands</v>
      </c>
      <c r="I190" t="str">
        <f>'[1]list of variables'!J207</f>
        <v>N.A</v>
      </c>
      <c r="J190" t="str">
        <f>'[1]list of variables'!K207</f>
        <v>Not  accessible for direct linkage</v>
      </c>
      <c r="K190" s="4" t="str">
        <f>'[1]list of variables'!L207</f>
        <v>https://opendata.cbs.nl/statline/portal.html?_la=nl&amp;_catalog=CBS&amp;tableId=83026NED&amp;_theme=291</v>
      </c>
      <c r="L190" s="6"/>
    </row>
    <row r="191" spans="1:12" ht="34" x14ac:dyDescent="0.2">
      <c r="A191">
        <v>190</v>
      </c>
      <c r="B191" t="str">
        <f>'[1]list of variables'!$A$149</f>
        <v>Social Environment</v>
      </c>
      <c r="C191">
        <f>'[1]list of variables'!$B$198</f>
        <v>0</v>
      </c>
      <c r="D191" t="str">
        <f>'[1]list of variables'!$C$198</f>
        <v>energy_consumption_private_homes</v>
      </c>
      <c r="E191">
        <f>'[1]list of variables'!F208</f>
        <v>2020</v>
      </c>
      <c r="F191" t="str">
        <f>'[1]list of variables'!G208</f>
        <v>Annual</v>
      </c>
      <c r="G191" t="str">
        <f>'[1]list of variables'!H208</f>
        <v>neighbourhood</v>
      </c>
      <c r="H191" t="str">
        <f>'[1]list of variables'!I208</f>
        <v>The Netherlands</v>
      </c>
      <c r="I191" t="str">
        <f>'[1]list of variables'!J208</f>
        <v>N.A</v>
      </c>
      <c r="J191" t="str">
        <f>'[1]list of variables'!K208</f>
        <v>Not  accessible for direct linkage</v>
      </c>
      <c r="K191" s="4" t="str">
        <f>'[1]list of variables'!L208</f>
        <v>https://opendata.cbs.nl/statline/portal.html?_la=nl&amp;_catalog=CBS&amp;tableId=83026NED&amp;_theme=292</v>
      </c>
      <c r="L191" s="6"/>
    </row>
    <row r="192" spans="1:12" ht="34" x14ac:dyDescent="0.2">
      <c r="A192">
        <v>191</v>
      </c>
      <c r="B192" t="str">
        <f>'[1]list of variables'!$A$149</f>
        <v>Social Environment</v>
      </c>
      <c r="C192">
        <f>'[1]list of variables'!$B$198</f>
        <v>0</v>
      </c>
      <c r="D192" t="str">
        <f>'[1]list of variables'!$C$198</f>
        <v>energy_consumption_private_homes</v>
      </c>
      <c r="E192">
        <f>'[1]list of variables'!F209</f>
        <v>2021</v>
      </c>
      <c r="F192" t="str">
        <f>'[1]list of variables'!G209</f>
        <v>Annual</v>
      </c>
      <c r="G192" t="str">
        <f>'[1]list of variables'!H209</f>
        <v>neighbourhood</v>
      </c>
      <c r="H192" t="str">
        <f>'[1]list of variables'!I209</f>
        <v>The Netherlands</v>
      </c>
      <c r="I192" t="str">
        <f>'[1]list of variables'!J209</f>
        <v>N.A</v>
      </c>
      <c r="J192" t="str">
        <f>'[1]list of variables'!K209</f>
        <v>Not  accessible for direct linkage</v>
      </c>
      <c r="K192" s="4" t="str">
        <f>'[1]list of variables'!L209</f>
        <v>https://opendata.cbs.nl/statline/portal.html?_la=nl&amp;_catalog=CBS&amp;tableId=83026NED&amp;_theme=293</v>
      </c>
      <c r="L192" s="6"/>
    </row>
    <row r="193" spans="1:12" ht="17" x14ac:dyDescent="0.2">
      <c r="A193">
        <v>192</v>
      </c>
      <c r="B193" t="str">
        <f>'[1]list of variables'!$A$149</f>
        <v>Social Environment</v>
      </c>
      <c r="C193">
        <f>'[1]list of variables'!$B$198</f>
        <v>0</v>
      </c>
      <c r="D193" t="str">
        <f>'[1]list of variables'!$C$210</f>
        <v>Heating_installation_type_for_houses_districts_neighborhoods</v>
      </c>
      <c r="E193">
        <f>'[1]list of variables'!F210</f>
        <v>2017</v>
      </c>
      <c r="F193" t="str">
        <f>'[1]list of variables'!G210</f>
        <v>Annual</v>
      </c>
      <c r="G193" t="str">
        <f>'[1]list of variables'!H210</f>
        <v>neighbourhood</v>
      </c>
      <c r="H193" t="str">
        <f>'[1]list of variables'!I210</f>
        <v>The Netherlands</v>
      </c>
      <c r="I193" t="str">
        <f>'[1]list of variables'!J210</f>
        <v>N.A</v>
      </c>
      <c r="J193" t="str">
        <f>'[1]list of variables'!K210</f>
        <v>Not  accessible for direct linkage</v>
      </c>
      <c r="K193" s="4" t="str">
        <f>'[1]list of variables'!L210</f>
        <v>https://www.cbs.nl/nl-nl/cijfers/detail/84950NED</v>
      </c>
      <c r="L193" s="6"/>
    </row>
    <row r="194" spans="1:12" ht="17" x14ac:dyDescent="0.2">
      <c r="A194">
        <v>193</v>
      </c>
      <c r="B194" t="str">
        <f>'[1]list of variables'!$A$149</f>
        <v>Social Environment</v>
      </c>
      <c r="C194">
        <f>'[1]list of variables'!$B$198</f>
        <v>0</v>
      </c>
      <c r="D194" t="str">
        <f>'[1]list of variables'!$C$210</f>
        <v>Heating_installation_type_for_houses_districts_neighborhoods</v>
      </c>
      <c r="E194">
        <f>'[1]list of variables'!F211</f>
        <v>2018</v>
      </c>
      <c r="F194" t="str">
        <f>'[1]list of variables'!G211</f>
        <v>Annual</v>
      </c>
      <c r="G194" t="str">
        <f>'[1]list of variables'!H211</f>
        <v>neighbourhood</v>
      </c>
      <c r="H194" t="str">
        <f>'[1]list of variables'!I211</f>
        <v>The Netherlands</v>
      </c>
      <c r="I194" t="str">
        <f>'[1]list of variables'!J211</f>
        <v>N.A</v>
      </c>
      <c r="J194" t="str">
        <f>'[1]list of variables'!K211</f>
        <v>Not  accessible for direct linkage</v>
      </c>
      <c r="K194" s="4" t="str">
        <f>'[1]list of variables'!L211</f>
        <v>https://www.cbs.nl/nl-nl/cijfers/detail/84949NED</v>
      </c>
      <c r="L194" s="6"/>
    </row>
    <row r="195" spans="1:12" ht="17" x14ac:dyDescent="0.2">
      <c r="A195">
        <v>194</v>
      </c>
      <c r="B195" t="str">
        <f>'[1]list of variables'!$A$149</f>
        <v>Social Environment</v>
      </c>
      <c r="C195">
        <f>'[1]list of variables'!$B$198</f>
        <v>0</v>
      </c>
      <c r="D195" t="str">
        <f>'[1]list of variables'!$C$210</f>
        <v>Heating_installation_type_for_houses_districts_neighborhoods</v>
      </c>
      <c r="E195">
        <f>'[1]list of variables'!F212</f>
        <v>2019</v>
      </c>
      <c r="F195" t="str">
        <f>'[1]list of variables'!G212</f>
        <v>Annual</v>
      </c>
      <c r="G195" t="str">
        <f>'[1]list of variables'!H212</f>
        <v>neighbourhood</v>
      </c>
      <c r="H195" t="str">
        <f>'[1]list of variables'!I212</f>
        <v>The Netherlands</v>
      </c>
      <c r="I195" t="str">
        <f>'[1]list of variables'!J212</f>
        <v>N.A</v>
      </c>
      <c r="J195" t="str">
        <f>'[1]list of variables'!K212</f>
        <v>Not  accessible for direct linkage</v>
      </c>
      <c r="K195" s="4" t="str">
        <f>'[1]list of variables'!L212</f>
        <v>https://www.cbs.nl/nl-nl/cijfers/detail/84983NED</v>
      </c>
      <c r="L195" s="6"/>
    </row>
    <row r="196" spans="1:12" ht="17" x14ac:dyDescent="0.2">
      <c r="A196">
        <v>195</v>
      </c>
      <c r="B196" t="str">
        <f>'[1]list of variables'!$A$149</f>
        <v>Social Environment</v>
      </c>
      <c r="C196">
        <f>'[1]list of variables'!$B$198</f>
        <v>0</v>
      </c>
      <c r="D196" t="str">
        <f>'[1]list of variables'!$C$210</f>
        <v>Heating_installation_type_for_houses_districts_neighborhoods</v>
      </c>
      <c r="E196">
        <f>'[1]list of variables'!F213</f>
        <v>2020</v>
      </c>
      <c r="F196" t="str">
        <f>'[1]list of variables'!G213</f>
        <v>Annual</v>
      </c>
      <c r="G196" t="str">
        <f>'[1]list of variables'!H213</f>
        <v>neighbourhood</v>
      </c>
      <c r="H196" t="str">
        <f>'[1]list of variables'!I213</f>
        <v>The Netherlands</v>
      </c>
      <c r="I196" t="str">
        <f>'[1]list of variables'!J213</f>
        <v>N.A</v>
      </c>
      <c r="J196" t="str">
        <f>'[1]list of variables'!K213</f>
        <v>Not  accessible for direct linkage</v>
      </c>
      <c r="K196" s="4" t="str">
        <f>'[1]list of variables'!L213</f>
        <v>https://www.cbs.nl/nl-nl/cijfers/detail/85080NED</v>
      </c>
      <c r="L196" s="6"/>
    </row>
    <row r="197" spans="1:12" ht="34" x14ac:dyDescent="0.2">
      <c r="A197">
        <v>196</v>
      </c>
      <c r="B197" t="str">
        <f>'[1]list of variables'!$A$149</f>
        <v>Social Environment</v>
      </c>
      <c r="C197">
        <f>'[1]list of variables'!$B$198</f>
        <v>0</v>
      </c>
      <c r="D197" t="str">
        <f>'[1]list of variables'!C214</f>
        <v>energy_consumption_private_homes</v>
      </c>
      <c r="E197" t="str">
        <f>'[1]list of variables'!F214</f>
        <v>2010-2021</v>
      </c>
      <c r="F197" t="str">
        <f>'[1]list of variables'!G214</f>
        <v>Annual</v>
      </c>
      <c r="G197" t="str">
        <f>'[1]list of variables'!H214</f>
        <v>region</v>
      </c>
      <c r="H197" t="str">
        <f>'[1]list of variables'!I214</f>
        <v>The Netherlands</v>
      </c>
      <c r="I197" t="str">
        <f>'[1]list of variables'!J214</f>
        <v>N.A</v>
      </c>
      <c r="J197" t="str">
        <f>'[1]list of variables'!K214</f>
        <v>Not  accessible for direct linkage</v>
      </c>
      <c r="K197" s="4" t="str">
        <f>'[1]list of variables'!L214</f>
        <v>https://opendata.cbs.nl/statline/portal.html?_la=nl&amp;_catalog=CBS&amp;tableId=81528NED&amp;_theme=281</v>
      </c>
      <c r="L197" s="6"/>
    </row>
    <row r="198" spans="1:12" ht="34" x14ac:dyDescent="0.2">
      <c r="A198">
        <v>197</v>
      </c>
      <c r="B198" t="str">
        <f>'[1]list of variables'!$A$149</f>
        <v>Social Environment</v>
      </c>
      <c r="C198">
        <f>'[1]list of variables'!$B$198</f>
        <v>0</v>
      </c>
      <c r="D198" t="str">
        <f>'[1]list of variables'!C215</f>
        <v>supply_natural_gas_elec_SBI2008</v>
      </c>
      <c r="E198" t="str">
        <f>'[1]list of variables'!F215</f>
        <v>2010-2021</v>
      </c>
      <c r="F198" t="str">
        <f>'[1]list of variables'!G215</f>
        <v>Annual</v>
      </c>
      <c r="G198" t="str">
        <f>'[1]list of variables'!H215</f>
        <v>N.A</v>
      </c>
      <c r="H198" t="str">
        <f>'[1]list of variables'!I215</f>
        <v>The Netherlands</v>
      </c>
      <c r="I198" t="str">
        <f>'[1]list of variables'!J215</f>
        <v>N.A</v>
      </c>
      <c r="J198" t="str">
        <f>'[1]list of variables'!K215</f>
        <v>Not  accessible for direct linkage</v>
      </c>
      <c r="K198" s="4" t="str">
        <f>'[1]list of variables'!L215</f>
        <v>https://opendata.cbs.nl/statline/portal.html?_la=nl&amp;_catalog=CBS&amp;tableId=84901NED&amp;_theme=125</v>
      </c>
      <c r="L198" s="6"/>
    </row>
    <row r="199" spans="1:12" ht="17" x14ac:dyDescent="0.2">
      <c r="A199">
        <v>198</v>
      </c>
      <c r="B199" t="str">
        <f>'[1]list of variables'!$A$149</f>
        <v>Social Environment</v>
      </c>
      <c r="C199">
        <f>'[1]list of variables'!$B$198</f>
        <v>0</v>
      </c>
      <c r="D199" t="str">
        <f>'[1]list of variables'!C216</f>
        <v>renewable_energy_onshore_wind</v>
      </c>
      <c r="E199" t="str">
        <f>'[1]list of variables'!F216</f>
        <v>1990-2021</v>
      </c>
      <c r="F199" t="str">
        <f>'[1]list of variables'!G216</f>
        <v>Annual</v>
      </c>
      <c r="G199" t="str">
        <f>'[1]list of variables'!H216</f>
        <v>region</v>
      </c>
      <c r="H199" t="str">
        <f>'[1]list of variables'!I216</f>
        <v>The Netherlands</v>
      </c>
      <c r="I199" t="str">
        <f>'[1]list of variables'!J216</f>
        <v>N.A</v>
      </c>
      <c r="J199" t="str">
        <f>'[1]list of variables'!K216</f>
        <v>Not  accessible for direct linkage</v>
      </c>
      <c r="K199" s="4" t="str">
        <f>'[1]list of variables'!L216</f>
        <v>https://www.cbs.nl/nl-nl/cijfers/detail/70960NED#</v>
      </c>
      <c r="L199" s="6"/>
    </row>
    <row r="200" spans="1:12" ht="17" x14ac:dyDescent="0.2">
      <c r="A200">
        <v>199</v>
      </c>
      <c r="B200" t="str">
        <f>'[1]list of variables'!$A$149</f>
        <v>Social Environment</v>
      </c>
      <c r="C200">
        <f>'[1]list of variables'!$B$198</f>
        <v>0</v>
      </c>
      <c r="D200" t="str">
        <f>'[1]list of variables'!C217</f>
        <v>renewable energy solar wind</v>
      </c>
      <c r="E200" t="str">
        <f>'[1]list of variables'!F217</f>
        <v>2018-2021</v>
      </c>
      <c r="F200" t="str">
        <f>'[1]list of variables'!G217</f>
        <v>Annual</v>
      </c>
      <c r="G200" t="str">
        <f>'[1]list of variables'!H217</f>
        <v>region</v>
      </c>
      <c r="H200" t="str">
        <f>'[1]list of variables'!I217</f>
        <v>The Netherlands</v>
      </c>
      <c r="I200" t="str">
        <f>'[1]list of variables'!J217</f>
        <v>N.A</v>
      </c>
      <c r="J200" t="str">
        <f>'[1]list of variables'!K217</f>
        <v>Not  accessible for direct linkage</v>
      </c>
      <c r="K200" s="4" t="str">
        <f>'[1]list of variables'!L217</f>
        <v>https://www.cbs.nl/nl-nl/cijfers/detail/85004NED#</v>
      </c>
      <c r="L200" s="6"/>
    </row>
    <row r="201" spans="1:12" ht="17" x14ac:dyDescent="0.2">
      <c r="A201">
        <v>200</v>
      </c>
      <c r="B201" t="str">
        <f>'[1]list of variables'!$A$149</f>
        <v>Social Environment</v>
      </c>
      <c r="C201">
        <f>'[1]list of variables'!$B$198</f>
        <v>0</v>
      </c>
      <c r="D201" t="str">
        <f>'[1]list of variables'!C218</f>
        <v>renewable energy solar power panels</v>
      </c>
      <c r="E201">
        <f>'[1]list of variables'!F218</f>
        <v>2020</v>
      </c>
      <c r="F201" t="str">
        <f>'[1]list of variables'!G218</f>
        <v>Annual but every 3 years to get the complet data</v>
      </c>
      <c r="G201" t="str">
        <f>'[1]list of variables'!H218</f>
        <v>districten en neighbourhooden</v>
      </c>
      <c r="H201" t="str">
        <f>'[1]list of variables'!I218</f>
        <v>The Netherlands</v>
      </c>
      <c r="I201" t="str">
        <f>'[1]list of variables'!J218</f>
        <v>N.A</v>
      </c>
      <c r="J201" t="str">
        <f>'[1]list of variables'!K218</f>
        <v>Not  accessible for direct linkage</v>
      </c>
      <c r="K201" s="4" t="str">
        <f>'[1]list of variables'!L218</f>
        <v>https://www.cbs.nl/nl-nl/cijfers/detail/85447NED#</v>
      </c>
      <c r="L201" s="6"/>
    </row>
    <row r="202" spans="1:12" ht="17" x14ac:dyDescent="0.2">
      <c r="A202">
        <v>201</v>
      </c>
      <c r="B202" t="str">
        <f>'[1]list of variables'!$A$149</f>
        <v>Social Environment</v>
      </c>
      <c r="C202" t="str">
        <f>'[1]list of variables'!B219</f>
        <v>labor market</v>
      </c>
      <c r="D202" t="str">
        <f>'[1]list of variables'!C219</f>
        <v>labor market situation for young people 15 to 27 years old</v>
      </c>
      <c r="E202" t="str">
        <f>'[1]list of variables'!F219</f>
        <v>2005-2019</v>
      </c>
      <c r="F202" t="str">
        <f>'[1]list of variables'!G219</f>
        <v>Annual</v>
      </c>
      <c r="G202" t="str">
        <f>'[1]list of variables'!H219</f>
        <v>N.A</v>
      </c>
      <c r="H202" t="str">
        <f>'[1]list of variables'!I219</f>
        <v>The Netherlands</v>
      </c>
      <c r="I202" t="str">
        <f>'[1]list of variables'!J219</f>
        <v>N.A</v>
      </c>
      <c r="J202" t="str">
        <f>'[1]list of variables'!K219</f>
        <v>Not  accessible for direct linkage</v>
      </c>
      <c r="K202" s="4" t="str">
        <f>'[1]list of variables'!L219</f>
        <v>https://www.cbs.nl/nl-nl/cijfers/detail/84972NED#</v>
      </c>
      <c r="L202" s="6"/>
    </row>
    <row r="203" spans="1:12" x14ac:dyDescent="0.2">
      <c r="C203" s="2"/>
      <c r="D203" s="2"/>
    </row>
    <row r="204" spans="1:12" x14ac:dyDescent="0.2">
      <c r="C204" s="2"/>
      <c r="D204" s="2"/>
    </row>
    <row r="205" spans="1:12" x14ac:dyDescent="0.2">
      <c r="C205" s="2"/>
      <c r="D205" s="2"/>
    </row>
    <row r="206" spans="1:12" x14ac:dyDescent="0.2">
      <c r="C206" s="2"/>
      <c r="D206" s="2"/>
    </row>
    <row r="207" spans="1:12" x14ac:dyDescent="0.2">
      <c r="C207" s="2"/>
      <c r="D207" s="2"/>
    </row>
    <row r="208" spans="1:12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</sheetData>
  <autoFilter ref="B1:K328" xr:uid="{383E0878-BFCA-9D42-80F6-37F196DBDE84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Vlaanderen, J.J. (Jelle)</cp:lastModifiedBy>
  <cp:revision/>
  <dcterms:created xsi:type="dcterms:W3CDTF">2023-08-17T08:07:04Z</dcterms:created>
  <dcterms:modified xsi:type="dcterms:W3CDTF">2023-11-14T14:09:48Z</dcterms:modified>
  <cp:category/>
  <cp:contentStatus/>
</cp:coreProperties>
</file>