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chur\Desktop\"/>
    </mc:Choice>
  </mc:AlternateContent>
  <xr:revisionPtr revIDLastSave="0" documentId="8_{EC97CA39-DF05-44D3-ACFF-0C023D13C929}" xr6:coauthVersionLast="46" xr6:coauthVersionMax="46" xr10:uidLastSave="{00000000-0000-0000-0000-000000000000}"/>
  <bookViews>
    <workbookView xWindow="-120" yWindow="-120" windowWidth="29040" windowHeight="15840" xr2:uid="{8B9F2763-28FD-409D-BB78-088A2303763A}"/>
  </bookViews>
  <sheets>
    <sheet name="Blad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J16" i="1" s="1"/>
  <c r="H14" i="1"/>
  <c r="H12" i="1"/>
  <c r="H20" i="1"/>
  <c r="J20" i="1" s="1"/>
  <c r="H24" i="1"/>
  <c r="H17" i="1"/>
  <c r="H22" i="1"/>
  <c r="H6" i="1"/>
  <c r="J6" i="1" s="1"/>
  <c r="H31" i="1"/>
  <c r="H10" i="1"/>
  <c r="H36" i="1"/>
  <c r="H18" i="1"/>
  <c r="J18" i="1" s="1"/>
  <c r="H30" i="1"/>
  <c r="J30" i="1" s="1"/>
  <c r="H39" i="1"/>
  <c r="H28" i="1"/>
  <c r="H19" i="1"/>
  <c r="J19" i="1" s="1"/>
  <c r="H15" i="1"/>
  <c r="J15" i="1" s="1"/>
  <c r="H29" i="1"/>
  <c r="H23" i="1"/>
  <c r="H21" i="1"/>
  <c r="J21" i="1" s="1"/>
  <c r="H5" i="1"/>
  <c r="H3" i="1"/>
  <c r="H32" i="1"/>
  <c r="H38" i="1"/>
  <c r="J38" i="1" s="1"/>
  <c r="H26" i="1"/>
  <c r="H13" i="1"/>
  <c r="H35" i="1"/>
  <c r="H34" i="1"/>
  <c r="J34" i="1" s="1"/>
  <c r="H25" i="1"/>
  <c r="J25" i="1" s="1"/>
  <c r="H11" i="1"/>
  <c r="H37" i="1"/>
  <c r="H33" i="1"/>
  <c r="J33" i="1" s="1"/>
  <c r="H9" i="1"/>
  <c r="J9" i="1" s="1"/>
  <c r="H8" i="1"/>
  <c r="H7" i="1"/>
  <c r="H4" i="1"/>
  <c r="J4" i="1" s="1"/>
  <c r="H27" i="1"/>
  <c r="J27" i="1" s="1"/>
  <c r="J14" i="1"/>
  <c r="J12" i="1"/>
  <c r="J24" i="1"/>
  <c r="J17" i="1"/>
  <c r="J22" i="1"/>
  <c r="J31" i="1"/>
  <c r="J10" i="1"/>
  <c r="J36" i="1"/>
  <c r="J39" i="1"/>
  <c r="J28" i="1"/>
  <c r="J29" i="1"/>
  <c r="J23" i="1"/>
  <c r="J5" i="1"/>
  <c r="J3" i="1"/>
  <c r="J32" i="1"/>
  <c r="J26" i="1"/>
  <c r="J13" i="1"/>
  <c r="J35" i="1"/>
  <c r="J11" i="1"/>
  <c r="J37" i="1"/>
  <c r="J8" i="1"/>
  <c r="J7" i="1"/>
  <c r="I27" i="1"/>
  <c r="I16" i="1"/>
  <c r="I14" i="1"/>
  <c r="I12" i="1"/>
  <c r="I20" i="1"/>
  <c r="I24" i="1"/>
  <c r="I17" i="1"/>
  <c r="I22" i="1"/>
  <c r="I6" i="1"/>
  <c r="I31" i="1"/>
  <c r="I10" i="1"/>
  <c r="I36" i="1"/>
  <c r="I18" i="1"/>
  <c r="I30" i="1"/>
  <c r="I39" i="1"/>
  <c r="I28" i="1"/>
  <c r="I19" i="1"/>
  <c r="I15" i="1"/>
  <c r="I29" i="1"/>
  <c r="I23" i="1"/>
  <c r="I21" i="1"/>
  <c r="I5" i="1"/>
  <c r="I3" i="1"/>
  <c r="I32" i="1"/>
  <c r="I38" i="1"/>
  <c r="I26" i="1"/>
  <c r="I13" i="1"/>
  <c r="I35" i="1"/>
  <c r="I34" i="1"/>
  <c r="I25" i="1"/>
  <c r="I11" i="1"/>
  <c r="I37" i="1"/>
  <c r="I33" i="1"/>
  <c r="I9" i="1"/>
  <c r="I8" i="1"/>
  <c r="I7" i="1"/>
  <c r="I4" i="1" l="1"/>
</calcChain>
</file>

<file path=xl/sharedStrings.xml><?xml version="1.0" encoding="utf-8"?>
<sst xmlns="http://schemas.openxmlformats.org/spreadsheetml/2006/main" count="51" uniqueCount="49">
  <si>
    <t>State</t>
  </si>
  <si>
    <t>Cases</t>
  </si>
  <si>
    <t>Active</t>
  </si>
  <si>
    <t>Recovered</t>
  </si>
  <si>
    <t>Deaths</t>
  </si>
  <si>
    <t>Lagos</t>
  </si>
  <si>
    <t>FCT</t>
  </si>
  <si>
    <t>Plateau</t>
  </si>
  <si>
    <t>Oyo</t>
  </si>
  <si>
    <t>Edo</t>
  </si>
  <si>
    <t>Kaduna</t>
  </si>
  <si>
    <t>Rivers</t>
  </si>
  <si>
    <t>Ogun</t>
  </si>
  <si>
    <t>Delta</t>
  </si>
  <si>
    <t>Kano</t>
  </si>
  <si>
    <t>Ondo</t>
  </si>
  <si>
    <t>Enugu</t>
  </si>
  <si>
    <t>Ebonyi</t>
  </si>
  <si>
    <t>Kwara</t>
  </si>
  <si>
    <t>Abia</t>
  </si>
  <si>
    <t>Gombe</t>
  </si>
  <si>
    <t>Katsina</t>
  </si>
  <si>
    <t>Osun</t>
  </si>
  <si>
    <t>Borno</t>
  </si>
  <si>
    <t>Bauchi</t>
  </si>
  <si>
    <t>Imo</t>
  </si>
  <si>
    <t>Benue</t>
  </si>
  <si>
    <t>Nasarawa</t>
  </si>
  <si>
    <t>Bayelsa</t>
  </si>
  <si>
    <t>Jigawa</t>
  </si>
  <si>
    <t>Ekiti</t>
  </si>
  <si>
    <t>Akwa Ibom</t>
  </si>
  <si>
    <t>Niger</t>
  </si>
  <si>
    <t>Adamawa</t>
  </si>
  <si>
    <t>Anambra</t>
  </si>
  <si>
    <t>Sokoto</t>
  </si>
  <si>
    <t>Taraba</t>
  </si>
  <si>
    <t>Kebbi</t>
  </si>
  <si>
    <t>Cross River</t>
  </si>
  <si>
    <t>Zamfara</t>
  </si>
  <si>
    <t>–</t>
  </si>
  <si>
    <t>Yobe</t>
  </si>
  <si>
    <t>Kogi</t>
  </si>
  <si>
    <t>2016 inwoners</t>
  </si>
  <si>
    <t>%</t>
  </si>
  <si>
    <t>per 100.000</t>
  </si>
  <si>
    <t xml:space="preserve">besmet </t>
  </si>
  <si>
    <t>besmet</t>
  </si>
  <si>
    <t>per 1,000.000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</si>
</sst>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9.9"/>
      <color theme="1"/>
      <name val="Calibri"/>
      <family val="2"/>
      <scheme val="minor"/>
    </font>
    <font>
      <b/>
      <sz val="9.9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 applyAlignment="1">
      <alignment horizontal="center" vertical="center" wrapText="1"/>
    </xf>
    <xf numFmtId="0" fontId="3" fillId="0" borderId="0" xfId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>
      <alignment vertical="center" wrapText="1"/>
    </xf>
    <xf numFmtId="164" fontId="0" fillId="0" borderId="0" xfId="0" applyNumberFormat="1"/>
    <xf numFmtId="2" fontId="0" fillId="0" borderId="0" xfId="0" applyNumberFormat="1"/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png"/><Relationship Id="rId13" Type="http://schemas.openxmlformats.org/officeDocument/2006/relationships/image" Target="../media/image13.png"/><Relationship Id="rId18" Type="http://schemas.openxmlformats.org/officeDocument/2006/relationships/image" Target="../media/image18.png"/><Relationship Id="rId3" Type="http://schemas.openxmlformats.org/officeDocument/2006/relationships/image" Target="../media/image3.png"/><Relationship Id="rId21" Type="http://schemas.openxmlformats.org/officeDocument/2006/relationships/image" Target="../media/image21.png"/><Relationship Id="rId7" Type="http://schemas.openxmlformats.org/officeDocument/2006/relationships/image" Target="../media/image7.png"/><Relationship Id="rId12" Type="http://schemas.openxmlformats.org/officeDocument/2006/relationships/image" Target="../media/image12.png"/><Relationship Id="rId17" Type="http://schemas.openxmlformats.org/officeDocument/2006/relationships/image" Target="../media/image17.jpeg"/><Relationship Id="rId25" Type="http://schemas.openxmlformats.org/officeDocument/2006/relationships/image" Target="../media/image25.png"/><Relationship Id="rId2" Type="http://schemas.openxmlformats.org/officeDocument/2006/relationships/image" Target="../media/image2.png"/><Relationship Id="rId16" Type="http://schemas.openxmlformats.org/officeDocument/2006/relationships/image" Target="../media/image16.png"/><Relationship Id="rId20" Type="http://schemas.openxmlformats.org/officeDocument/2006/relationships/image" Target="../media/image20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11" Type="http://schemas.openxmlformats.org/officeDocument/2006/relationships/image" Target="../media/image11.png"/><Relationship Id="rId24" Type="http://schemas.openxmlformats.org/officeDocument/2006/relationships/image" Target="../media/image24.png"/><Relationship Id="rId5" Type="http://schemas.openxmlformats.org/officeDocument/2006/relationships/image" Target="../media/image5.png"/><Relationship Id="rId15" Type="http://schemas.openxmlformats.org/officeDocument/2006/relationships/image" Target="../media/image15.png"/><Relationship Id="rId23" Type="http://schemas.openxmlformats.org/officeDocument/2006/relationships/image" Target="../media/image23.png"/><Relationship Id="rId10" Type="http://schemas.openxmlformats.org/officeDocument/2006/relationships/image" Target="../media/image10.png"/><Relationship Id="rId19" Type="http://schemas.openxmlformats.org/officeDocument/2006/relationships/image" Target="../media/image19.png"/><Relationship Id="rId4" Type="http://schemas.openxmlformats.org/officeDocument/2006/relationships/image" Target="../media/image4.png"/><Relationship Id="rId9" Type="http://schemas.openxmlformats.org/officeDocument/2006/relationships/image" Target="../media/image9.png"/><Relationship Id="rId14" Type="http://schemas.openxmlformats.org/officeDocument/2006/relationships/image" Target="../media/image14.png"/><Relationship Id="rId22" Type="http://schemas.openxmlformats.org/officeDocument/2006/relationships/image" Target="../media/image2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37</xdr:row>
      <xdr:rowOff>0</xdr:rowOff>
    </xdr:from>
    <xdr:to>
      <xdr:col>0</xdr:col>
      <xdr:colOff>219075</xdr:colOff>
      <xdr:row>37</xdr:row>
      <xdr:rowOff>104775</xdr:rowOff>
    </xdr:to>
    <xdr:pic>
      <xdr:nvPicPr>
        <xdr:cNvPr id="2" name="Afbeelding 1" descr="https://upload.wikimedia.org/wikipedia/commons/thumb/a/aa/Flag_of_Lagos_State.png/23px-Flag_of_Lagos_State.png">
          <a:extLst>
            <a:ext uri="{FF2B5EF4-FFF2-40B4-BE49-F238E27FC236}">
              <a16:creationId xmlns:a16="http://schemas.microsoft.com/office/drawing/2014/main" id="{5F147A2C-D1D5-462C-A0B4-2553F56EFCB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657350"/>
          <a:ext cx="2190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38</xdr:row>
      <xdr:rowOff>0</xdr:rowOff>
    </xdr:from>
    <xdr:to>
      <xdr:col>0</xdr:col>
      <xdr:colOff>219075</xdr:colOff>
      <xdr:row>38</xdr:row>
      <xdr:rowOff>142875</xdr:rowOff>
    </xdr:to>
    <xdr:pic>
      <xdr:nvPicPr>
        <xdr:cNvPr id="3" name="Afbeelding 2" descr="https://upload.wikimedia.org/wikipedia/commons/thumb/c/cf/Flag_of_the_Federal_Capital_Territory_%28Nigeria%29.png/23px-Flag_of_the_Federal_Capital_Territory_%28Nigeria%29.png">
          <a:extLst>
            <a:ext uri="{FF2B5EF4-FFF2-40B4-BE49-F238E27FC236}">
              <a16:creationId xmlns:a16="http://schemas.microsoft.com/office/drawing/2014/main" id="{894F41FD-2D09-475D-A7F2-72E9630840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8478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10</xdr:row>
      <xdr:rowOff>0</xdr:rowOff>
    </xdr:from>
    <xdr:to>
      <xdr:col>0</xdr:col>
      <xdr:colOff>219075</xdr:colOff>
      <xdr:row>10</xdr:row>
      <xdr:rowOff>133350</xdr:rowOff>
    </xdr:to>
    <xdr:pic>
      <xdr:nvPicPr>
        <xdr:cNvPr id="4" name="Afbeelding 3" descr="https://upload.wikimedia.org/wikipedia/commons/thumb/0/01/Flag_of_Oyo_State.png/23px-Flag_of_Oyo_State.png">
          <a:extLst>
            <a:ext uri="{FF2B5EF4-FFF2-40B4-BE49-F238E27FC236}">
              <a16:creationId xmlns:a16="http://schemas.microsoft.com/office/drawing/2014/main" id="{8D6344E1-B58C-4E12-9884-E181FC60160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2288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35</xdr:row>
      <xdr:rowOff>0</xdr:rowOff>
    </xdr:from>
    <xdr:to>
      <xdr:col>0</xdr:col>
      <xdr:colOff>219075</xdr:colOff>
      <xdr:row>35</xdr:row>
      <xdr:rowOff>142875</xdr:rowOff>
    </xdr:to>
    <xdr:pic>
      <xdr:nvPicPr>
        <xdr:cNvPr id="5" name="Afbeelding 4" descr="https://upload.wikimedia.org/wikipedia/commons/thumb/9/9b/Flag_of_Edo_State.png/23px-Flag_of_Edo_State.png">
          <a:extLst>
            <a:ext uri="{FF2B5EF4-FFF2-40B4-BE49-F238E27FC236}">
              <a16:creationId xmlns:a16="http://schemas.microsoft.com/office/drawing/2014/main" id="{EA23C6D2-CD7A-4461-8AE6-DC8B27EFDB5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4193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28</xdr:row>
      <xdr:rowOff>0</xdr:rowOff>
    </xdr:from>
    <xdr:to>
      <xdr:col>0</xdr:col>
      <xdr:colOff>219075</xdr:colOff>
      <xdr:row>28</xdr:row>
      <xdr:rowOff>114300</xdr:rowOff>
    </xdr:to>
    <xdr:pic>
      <xdr:nvPicPr>
        <xdr:cNvPr id="6" name="Afbeelding 5" descr="https://upload.wikimedia.org/wikipedia/commons/thumb/4/46/Flag_of_Kaduna_State.png/23px-Flag_of_Kaduna_State.png">
          <a:extLst>
            <a:ext uri="{FF2B5EF4-FFF2-40B4-BE49-F238E27FC236}">
              <a16:creationId xmlns:a16="http://schemas.microsoft.com/office/drawing/2014/main" id="{3DE954AD-E407-4EBC-A053-47D6711C69D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6098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32</xdr:row>
      <xdr:rowOff>0</xdr:rowOff>
    </xdr:from>
    <xdr:to>
      <xdr:col>0</xdr:col>
      <xdr:colOff>219075</xdr:colOff>
      <xdr:row>32</xdr:row>
      <xdr:rowOff>114300</xdr:rowOff>
    </xdr:to>
    <xdr:pic>
      <xdr:nvPicPr>
        <xdr:cNvPr id="7" name="Afbeelding 6" descr="https://upload.wikimedia.org/wikipedia/commons/thumb/9/9a/Flag_of_Rivers_State.png/23px-Flag_of_Rivers_State.png">
          <a:extLst>
            <a:ext uri="{FF2B5EF4-FFF2-40B4-BE49-F238E27FC236}">
              <a16:creationId xmlns:a16="http://schemas.microsoft.com/office/drawing/2014/main" id="{0E6E771A-8DA6-45E7-A8DA-2D782E7434A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8003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0</xdr:col>
      <xdr:colOff>219075</xdr:colOff>
      <xdr:row>34</xdr:row>
      <xdr:rowOff>142875</xdr:rowOff>
    </xdr:to>
    <xdr:pic>
      <xdr:nvPicPr>
        <xdr:cNvPr id="8" name="Afbeelding 7" descr="https://upload.wikimedia.org/wikipedia/commons/thumb/9/98/Flag_of_Ogun_State.png/23px-Flag_of_Ogun_State.png">
          <a:extLst>
            <a:ext uri="{FF2B5EF4-FFF2-40B4-BE49-F238E27FC236}">
              <a16:creationId xmlns:a16="http://schemas.microsoft.com/office/drawing/2014/main" id="{EC0566A8-A4BA-4243-8EE2-2492E2AE6A8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29908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30</xdr:row>
      <xdr:rowOff>0</xdr:rowOff>
    </xdr:from>
    <xdr:to>
      <xdr:col>0</xdr:col>
      <xdr:colOff>219075</xdr:colOff>
      <xdr:row>30</xdr:row>
      <xdr:rowOff>85725</xdr:rowOff>
    </xdr:to>
    <xdr:pic>
      <xdr:nvPicPr>
        <xdr:cNvPr id="9" name="Afbeelding 8" descr="https://upload.wikimedia.org/wikipedia/commons/thumb/0/05/Flag_of_Delta_State.png/23px-Flag_of_Delta_State.png">
          <a:extLst>
            <a:ext uri="{FF2B5EF4-FFF2-40B4-BE49-F238E27FC236}">
              <a16:creationId xmlns:a16="http://schemas.microsoft.com/office/drawing/2014/main" id="{3F8B8523-4A2A-4202-80B2-9331061B97D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181350"/>
          <a:ext cx="219075" cy="85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22</xdr:row>
      <xdr:rowOff>0</xdr:rowOff>
    </xdr:from>
    <xdr:to>
      <xdr:col>0</xdr:col>
      <xdr:colOff>219075</xdr:colOff>
      <xdr:row>22</xdr:row>
      <xdr:rowOff>133350</xdr:rowOff>
    </xdr:to>
    <xdr:pic>
      <xdr:nvPicPr>
        <xdr:cNvPr id="10" name="Afbeelding 9" descr="https://upload.wikimedia.org/wikipedia/commons/thumb/4/4b/Kano_flag.svg/23px-Kano_flag.svg.png">
          <a:extLst>
            <a:ext uri="{FF2B5EF4-FFF2-40B4-BE49-F238E27FC236}">
              <a16:creationId xmlns:a16="http://schemas.microsoft.com/office/drawing/2014/main" id="{8453A83D-950B-41B8-9804-5A97E4C23C9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3718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33</xdr:row>
      <xdr:rowOff>0</xdr:rowOff>
    </xdr:from>
    <xdr:to>
      <xdr:col>0</xdr:col>
      <xdr:colOff>219075</xdr:colOff>
      <xdr:row>33</xdr:row>
      <xdr:rowOff>142875</xdr:rowOff>
    </xdr:to>
    <xdr:pic>
      <xdr:nvPicPr>
        <xdr:cNvPr id="11" name="Afbeelding 10" descr="https://upload.wikimedia.org/wikipedia/commons/thumb/3/3e/Flag_of_Ondo_State.png/23px-Flag_of_Ondo_State.png">
          <a:extLst>
            <a:ext uri="{FF2B5EF4-FFF2-40B4-BE49-F238E27FC236}">
              <a16:creationId xmlns:a16="http://schemas.microsoft.com/office/drawing/2014/main" id="{C3EA362F-F474-43C0-865E-F239C5289ED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35623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31</xdr:row>
      <xdr:rowOff>0</xdr:rowOff>
    </xdr:from>
    <xdr:to>
      <xdr:col>0</xdr:col>
      <xdr:colOff>219075</xdr:colOff>
      <xdr:row>31</xdr:row>
      <xdr:rowOff>114300</xdr:rowOff>
    </xdr:to>
    <xdr:pic>
      <xdr:nvPicPr>
        <xdr:cNvPr id="12" name="Afbeelding 11" descr="https://upload.wikimedia.org/wikipedia/commons/thumb/2/2a/Flag_of_Kwara_State.png/23px-Flag_of_Kwara_State.png">
          <a:extLst>
            <a:ext uri="{FF2B5EF4-FFF2-40B4-BE49-F238E27FC236}">
              <a16:creationId xmlns:a16="http://schemas.microsoft.com/office/drawing/2014/main" id="{2C51F08B-3C66-47A5-93B6-70227B0F2B8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1338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26</xdr:row>
      <xdr:rowOff>0</xdr:rowOff>
    </xdr:from>
    <xdr:to>
      <xdr:col>0</xdr:col>
      <xdr:colOff>219075</xdr:colOff>
      <xdr:row>26</xdr:row>
      <xdr:rowOff>133350</xdr:rowOff>
    </xdr:to>
    <xdr:pic>
      <xdr:nvPicPr>
        <xdr:cNvPr id="13" name="Afbeelding 12" descr="https://upload.wikimedia.org/wikipedia/commons/thumb/5/52/Flag_of_Abia_State.png/23px-Flag_of_Abia_State.png">
          <a:extLst>
            <a:ext uri="{FF2B5EF4-FFF2-40B4-BE49-F238E27FC236}">
              <a16:creationId xmlns:a16="http://schemas.microsoft.com/office/drawing/2014/main" id="{E29E609A-4851-42E0-AFD9-D2979297E13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324350"/>
          <a:ext cx="219075" cy="1333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27</xdr:row>
      <xdr:rowOff>0</xdr:rowOff>
    </xdr:from>
    <xdr:to>
      <xdr:col>0</xdr:col>
      <xdr:colOff>219075</xdr:colOff>
      <xdr:row>27</xdr:row>
      <xdr:rowOff>104775</xdr:rowOff>
    </xdr:to>
    <xdr:pic>
      <xdr:nvPicPr>
        <xdr:cNvPr id="14" name="Afbeelding 13" descr="https://upload.wikimedia.org/wikipedia/commons/thumb/2/28/Flag_of_Gombe_State.png/23px-Flag_of_Gombe_State.png">
          <a:extLst>
            <a:ext uri="{FF2B5EF4-FFF2-40B4-BE49-F238E27FC236}">
              <a16:creationId xmlns:a16="http://schemas.microsoft.com/office/drawing/2014/main" id="{75DE2702-2EB3-4DBB-8377-159526C3E03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514850"/>
          <a:ext cx="2190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20</xdr:row>
      <xdr:rowOff>0</xdr:rowOff>
    </xdr:from>
    <xdr:to>
      <xdr:col>0</xdr:col>
      <xdr:colOff>219075</xdr:colOff>
      <xdr:row>20</xdr:row>
      <xdr:rowOff>142875</xdr:rowOff>
    </xdr:to>
    <xdr:pic>
      <xdr:nvPicPr>
        <xdr:cNvPr id="15" name="Afbeelding 14" descr="https://upload.wikimedia.org/wikipedia/commons/thumb/7/76/Flag_of_Katsina_State.png/23px-Flag_of_Katsina_State.png">
          <a:extLst>
            <a:ext uri="{FF2B5EF4-FFF2-40B4-BE49-F238E27FC236}">
              <a16:creationId xmlns:a16="http://schemas.microsoft.com/office/drawing/2014/main" id="{594B69EB-FBA0-480F-A5D0-B720C330E25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7053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24</xdr:row>
      <xdr:rowOff>0</xdr:rowOff>
    </xdr:from>
    <xdr:to>
      <xdr:col>0</xdr:col>
      <xdr:colOff>219075</xdr:colOff>
      <xdr:row>24</xdr:row>
      <xdr:rowOff>142875</xdr:rowOff>
    </xdr:to>
    <xdr:pic>
      <xdr:nvPicPr>
        <xdr:cNvPr id="16" name="Afbeelding 15" descr="https://upload.wikimedia.org/wikipedia/commons/thumb/8/8f/Flag_of_Osun_State%2C_Nigeria.svg/23px-Flag_of_Osun_State%2C_Nigeria.svg.png">
          <a:extLst>
            <a:ext uri="{FF2B5EF4-FFF2-40B4-BE49-F238E27FC236}">
              <a16:creationId xmlns:a16="http://schemas.microsoft.com/office/drawing/2014/main" id="{A4FA54D1-BD81-4572-8CDB-6D971B09F52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48958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21</xdr:row>
      <xdr:rowOff>0</xdr:rowOff>
    </xdr:from>
    <xdr:to>
      <xdr:col>0</xdr:col>
      <xdr:colOff>219075</xdr:colOff>
      <xdr:row>21</xdr:row>
      <xdr:rowOff>104775</xdr:rowOff>
    </xdr:to>
    <xdr:pic>
      <xdr:nvPicPr>
        <xdr:cNvPr id="17" name="Afbeelding 16" descr="https://upload.wikimedia.org/wikipedia/commons/thumb/c/c3/Flag_of_Borno_State.png/23px-Flag_of_Borno_State.png">
          <a:extLst>
            <a:ext uri="{FF2B5EF4-FFF2-40B4-BE49-F238E27FC236}">
              <a16:creationId xmlns:a16="http://schemas.microsoft.com/office/drawing/2014/main" id="{ABB32A02-CAFB-4E0A-A049-4F74523C6DD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086350"/>
          <a:ext cx="2190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18</xdr:row>
      <xdr:rowOff>0</xdr:rowOff>
    </xdr:from>
    <xdr:to>
      <xdr:col>0</xdr:col>
      <xdr:colOff>219075</xdr:colOff>
      <xdr:row>18</xdr:row>
      <xdr:rowOff>142875</xdr:rowOff>
    </xdr:to>
    <xdr:pic>
      <xdr:nvPicPr>
        <xdr:cNvPr id="18" name="Afbeelding 17" descr="https://upload.wikimedia.org/wikipedia/commons/thumb/0/0b/Imo_State_Government.jpg/23px-Imo_State_Government.jpg">
          <a:extLst>
            <a:ext uri="{FF2B5EF4-FFF2-40B4-BE49-F238E27FC236}">
              <a16:creationId xmlns:a16="http://schemas.microsoft.com/office/drawing/2014/main" id="{E5827981-09E1-460E-AE9A-DA2FA6E3A8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7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4673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25</xdr:row>
      <xdr:rowOff>0</xdr:rowOff>
    </xdr:from>
    <xdr:to>
      <xdr:col>0</xdr:col>
      <xdr:colOff>219075</xdr:colOff>
      <xdr:row>25</xdr:row>
      <xdr:rowOff>114300</xdr:rowOff>
    </xdr:to>
    <xdr:pic>
      <xdr:nvPicPr>
        <xdr:cNvPr id="19" name="Afbeelding 18" descr="https://upload.wikimedia.org/wikipedia/commons/thumb/8/82/Flag_of_Nasarawa_State.png/23px-Flag_of_Nasarawa_State.png">
          <a:extLst>
            <a:ext uri="{FF2B5EF4-FFF2-40B4-BE49-F238E27FC236}">
              <a16:creationId xmlns:a16="http://schemas.microsoft.com/office/drawing/2014/main" id="{EC34971D-2B03-4C7E-8B40-FB9324DF09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8483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23</xdr:row>
      <xdr:rowOff>0</xdr:rowOff>
    </xdr:from>
    <xdr:to>
      <xdr:col>0</xdr:col>
      <xdr:colOff>219075</xdr:colOff>
      <xdr:row>23</xdr:row>
      <xdr:rowOff>104775</xdr:rowOff>
    </xdr:to>
    <xdr:pic>
      <xdr:nvPicPr>
        <xdr:cNvPr id="20" name="Afbeelding 19" descr="https://upload.wikimedia.org/wikipedia/commons/thumb/8/80/Flag_of_Bayelsa_State.png/23px-Flag_of_Bayelsa_State.png">
          <a:extLst>
            <a:ext uri="{FF2B5EF4-FFF2-40B4-BE49-F238E27FC236}">
              <a16:creationId xmlns:a16="http://schemas.microsoft.com/office/drawing/2014/main" id="{F4E8D46F-2074-4AE9-8764-ACD3F6C89FE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9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229350"/>
          <a:ext cx="2190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17</xdr:row>
      <xdr:rowOff>0</xdr:rowOff>
    </xdr:from>
    <xdr:to>
      <xdr:col>0</xdr:col>
      <xdr:colOff>219075</xdr:colOff>
      <xdr:row>17</xdr:row>
      <xdr:rowOff>142875</xdr:rowOff>
    </xdr:to>
    <xdr:pic>
      <xdr:nvPicPr>
        <xdr:cNvPr id="21" name="Afbeelding 20" descr="https://upload.wikimedia.org/wikipedia/commons/thumb/1/16/Flag_of_Ekiti_State.png/23px-Flag_of_Ekiti_State.png">
          <a:extLst>
            <a:ext uri="{FF2B5EF4-FFF2-40B4-BE49-F238E27FC236}">
              <a16:creationId xmlns:a16="http://schemas.microsoft.com/office/drawing/2014/main" id="{BFFC10A4-D704-4496-A464-F33C19C4A96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66103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15</xdr:row>
      <xdr:rowOff>0</xdr:rowOff>
    </xdr:from>
    <xdr:to>
      <xdr:col>0</xdr:col>
      <xdr:colOff>219075</xdr:colOff>
      <xdr:row>15</xdr:row>
      <xdr:rowOff>142875</xdr:rowOff>
    </xdr:to>
    <xdr:pic>
      <xdr:nvPicPr>
        <xdr:cNvPr id="22" name="Afbeelding 21" descr="https://upload.wikimedia.org/wikipedia/commons/thumb/0/01/Flag_of_Adamawa_State.png/23px-Flag_of_Adamawa_State.png">
          <a:extLst>
            <a:ext uri="{FF2B5EF4-FFF2-40B4-BE49-F238E27FC236}">
              <a16:creationId xmlns:a16="http://schemas.microsoft.com/office/drawing/2014/main" id="{2A80CBEB-DDCD-4824-B2A2-F9E4F70940D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3723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11</xdr:row>
      <xdr:rowOff>0</xdr:rowOff>
    </xdr:from>
    <xdr:to>
      <xdr:col>0</xdr:col>
      <xdr:colOff>219075</xdr:colOff>
      <xdr:row>11</xdr:row>
      <xdr:rowOff>114300</xdr:rowOff>
    </xdr:to>
    <xdr:pic>
      <xdr:nvPicPr>
        <xdr:cNvPr id="23" name="Afbeelding 22" descr="https://upload.wikimedia.org/wikipedia/commons/thumb/c/ca/Flag_of_Anambra_State.png/23px-Flag_of_Anambra_State.png">
          <a:extLst>
            <a:ext uri="{FF2B5EF4-FFF2-40B4-BE49-F238E27FC236}">
              <a16:creationId xmlns:a16="http://schemas.microsoft.com/office/drawing/2014/main" id="{C62044A6-49BC-4BD4-8894-D7FD8AC2F07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77533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0</xdr:col>
      <xdr:colOff>219075</xdr:colOff>
      <xdr:row>3</xdr:row>
      <xdr:rowOff>114300</xdr:rowOff>
    </xdr:to>
    <xdr:pic>
      <xdr:nvPicPr>
        <xdr:cNvPr id="24" name="Afbeelding 23" descr="https://upload.wikimedia.org/wikipedia/commons/thumb/7/7c/Flag_of_Zamfara_State.png/23px-Flag_of_Zamfara_State.png">
          <a:extLst>
            <a:ext uri="{FF2B5EF4-FFF2-40B4-BE49-F238E27FC236}">
              <a16:creationId xmlns:a16="http://schemas.microsoft.com/office/drawing/2014/main" id="{16D3A076-1E56-4033-A225-5610EE3A46F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8896350"/>
          <a:ext cx="219075" cy="114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6</xdr:row>
      <xdr:rowOff>0</xdr:rowOff>
    </xdr:from>
    <xdr:to>
      <xdr:col>0</xdr:col>
      <xdr:colOff>219075</xdr:colOff>
      <xdr:row>6</xdr:row>
      <xdr:rowOff>142875</xdr:rowOff>
    </xdr:to>
    <xdr:pic>
      <xdr:nvPicPr>
        <xdr:cNvPr id="25" name="Afbeelding 24" descr="https://upload.wikimedia.org/wikipedia/commons/thumb/e/ed/Flag_of_Yobe_State.png/23px-Flag_of_Yobe_State.png">
          <a:extLst>
            <a:ext uri="{FF2B5EF4-FFF2-40B4-BE49-F238E27FC236}">
              <a16:creationId xmlns:a16="http://schemas.microsoft.com/office/drawing/2014/main" id="{4CDEE2B5-E25C-485C-B8DB-839D1FCA5E1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086850"/>
          <a:ext cx="219075" cy="1428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0</xdr:rowOff>
    </xdr:from>
    <xdr:to>
      <xdr:col>0</xdr:col>
      <xdr:colOff>219075</xdr:colOff>
      <xdr:row>2</xdr:row>
      <xdr:rowOff>104775</xdr:rowOff>
    </xdr:to>
    <xdr:pic>
      <xdr:nvPicPr>
        <xdr:cNvPr id="26" name="Afbeelding 25" descr="https://upload.wikimedia.org/wikipedia/commons/thumb/7/7d/Flag_of_Kogi_State.png/23px-Flag_of_Kogi_State.png">
          <a:extLst>
            <a:ext uri="{FF2B5EF4-FFF2-40B4-BE49-F238E27FC236}">
              <a16:creationId xmlns:a16="http://schemas.microsoft.com/office/drawing/2014/main" id="{A6EEC0DD-49DB-465B-B094-CBCDB762E30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5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277350"/>
          <a:ext cx="219075" cy="1047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s://en.wikipedia.org/wiki/Ogun_State" TargetMode="External"/><Relationship Id="rId13" Type="http://schemas.openxmlformats.org/officeDocument/2006/relationships/hyperlink" Target="https://en.wikipedia.org/wiki/Ebonyi_State" TargetMode="External"/><Relationship Id="rId18" Type="http://schemas.openxmlformats.org/officeDocument/2006/relationships/hyperlink" Target="https://en.wikipedia.org/wiki/Osun_State" TargetMode="External"/><Relationship Id="rId26" Type="http://schemas.openxmlformats.org/officeDocument/2006/relationships/hyperlink" Target="https://en.wikipedia.org/wiki/Ekiti_State" TargetMode="External"/><Relationship Id="rId39" Type="http://schemas.openxmlformats.org/officeDocument/2006/relationships/drawing" Target="../drawings/drawing1.xml"/><Relationship Id="rId3" Type="http://schemas.openxmlformats.org/officeDocument/2006/relationships/hyperlink" Target="https://en.wikipedia.org/wiki/Plateau_State" TargetMode="External"/><Relationship Id="rId21" Type="http://schemas.openxmlformats.org/officeDocument/2006/relationships/hyperlink" Target="https://en.wikipedia.org/wiki/Imo_State" TargetMode="External"/><Relationship Id="rId34" Type="http://schemas.openxmlformats.org/officeDocument/2006/relationships/hyperlink" Target="https://en.wikipedia.org/wiki/Cross_River_State" TargetMode="External"/><Relationship Id="rId7" Type="http://schemas.openxmlformats.org/officeDocument/2006/relationships/hyperlink" Target="https://en.wikipedia.org/wiki/Rivers_State" TargetMode="External"/><Relationship Id="rId12" Type="http://schemas.openxmlformats.org/officeDocument/2006/relationships/hyperlink" Target="https://en.wikipedia.org/wiki/Enugu_State" TargetMode="External"/><Relationship Id="rId17" Type="http://schemas.openxmlformats.org/officeDocument/2006/relationships/hyperlink" Target="https://en.wikipedia.org/wiki/Katsina_State" TargetMode="External"/><Relationship Id="rId25" Type="http://schemas.openxmlformats.org/officeDocument/2006/relationships/hyperlink" Target="https://en.wikipedia.org/wiki/Jigawa_State" TargetMode="External"/><Relationship Id="rId33" Type="http://schemas.openxmlformats.org/officeDocument/2006/relationships/hyperlink" Target="https://en.wikipedia.org/wiki/Kebbi_State" TargetMode="External"/><Relationship Id="rId38" Type="http://schemas.openxmlformats.org/officeDocument/2006/relationships/printerSettings" Target="../printerSettings/printerSettings1.bin"/><Relationship Id="rId2" Type="http://schemas.openxmlformats.org/officeDocument/2006/relationships/hyperlink" Target="https://en.wikipedia.org/wiki/Federal_Capital_Territory,_Nigeria" TargetMode="External"/><Relationship Id="rId16" Type="http://schemas.openxmlformats.org/officeDocument/2006/relationships/hyperlink" Target="https://en.wikipedia.org/wiki/Gombe_State" TargetMode="External"/><Relationship Id="rId20" Type="http://schemas.openxmlformats.org/officeDocument/2006/relationships/hyperlink" Target="https://en.wikipedia.org/wiki/Bauchi_State" TargetMode="External"/><Relationship Id="rId29" Type="http://schemas.openxmlformats.org/officeDocument/2006/relationships/hyperlink" Target="https://en.wikipedia.org/wiki/Adamawa_State" TargetMode="External"/><Relationship Id="rId1" Type="http://schemas.openxmlformats.org/officeDocument/2006/relationships/hyperlink" Target="https://en.wikipedia.org/wiki/Lagos_State" TargetMode="External"/><Relationship Id="rId6" Type="http://schemas.openxmlformats.org/officeDocument/2006/relationships/hyperlink" Target="https://en.wikipedia.org/wiki/Kaduna_State" TargetMode="External"/><Relationship Id="rId11" Type="http://schemas.openxmlformats.org/officeDocument/2006/relationships/hyperlink" Target="https://en.wikipedia.org/wiki/Ondo_State" TargetMode="External"/><Relationship Id="rId24" Type="http://schemas.openxmlformats.org/officeDocument/2006/relationships/hyperlink" Target="https://en.wikipedia.org/wiki/Bayelsa_State" TargetMode="External"/><Relationship Id="rId32" Type="http://schemas.openxmlformats.org/officeDocument/2006/relationships/hyperlink" Target="https://en.wikipedia.org/wiki/Taraba_State" TargetMode="External"/><Relationship Id="rId37" Type="http://schemas.openxmlformats.org/officeDocument/2006/relationships/hyperlink" Target="https://en.wikipedia.org/wiki/Kogi_State" TargetMode="External"/><Relationship Id="rId5" Type="http://schemas.openxmlformats.org/officeDocument/2006/relationships/hyperlink" Target="https://en.wikipedia.org/wiki/Edo_State" TargetMode="External"/><Relationship Id="rId15" Type="http://schemas.openxmlformats.org/officeDocument/2006/relationships/hyperlink" Target="https://en.wikipedia.org/wiki/Abia_State" TargetMode="External"/><Relationship Id="rId23" Type="http://schemas.openxmlformats.org/officeDocument/2006/relationships/hyperlink" Target="https://en.wikipedia.org/wiki/Nasarawa_State" TargetMode="External"/><Relationship Id="rId28" Type="http://schemas.openxmlformats.org/officeDocument/2006/relationships/hyperlink" Target="https://en.wikipedia.org/wiki/Niger_State" TargetMode="External"/><Relationship Id="rId36" Type="http://schemas.openxmlformats.org/officeDocument/2006/relationships/hyperlink" Target="https://en.wikipedia.org/wiki/Yobe_State" TargetMode="External"/><Relationship Id="rId10" Type="http://schemas.openxmlformats.org/officeDocument/2006/relationships/hyperlink" Target="https://en.wikipedia.org/wiki/Kano_State" TargetMode="External"/><Relationship Id="rId19" Type="http://schemas.openxmlformats.org/officeDocument/2006/relationships/hyperlink" Target="https://en.wikipedia.org/wiki/Borno_State" TargetMode="External"/><Relationship Id="rId31" Type="http://schemas.openxmlformats.org/officeDocument/2006/relationships/hyperlink" Target="https://en.wikipedia.org/wiki/Sokoto_State" TargetMode="External"/><Relationship Id="rId4" Type="http://schemas.openxmlformats.org/officeDocument/2006/relationships/hyperlink" Target="https://en.wikipedia.org/wiki/Oyo_State" TargetMode="External"/><Relationship Id="rId9" Type="http://schemas.openxmlformats.org/officeDocument/2006/relationships/hyperlink" Target="https://en.wikipedia.org/wiki/Delta_State" TargetMode="External"/><Relationship Id="rId14" Type="http://schemas.openxmlformats.org/officeDocument/2006/relationships/hyperlink" Target="https://en.wikipedia.org/wiki/Kwara_State" TargetMode="External"/><Relationship Id="rId22" Type="http://schemas.openxmlformats.org/officeDocument/2006/relationships/hyperlink" Target="https://en.wikipedia.org/wiki/Benue_State" TargetMode="External"/><Relationship Id="rId27" Type="http://schemas.openxmlformats.org/officeDocument/2006/relationships/hyperlink" Target="https://en.wikipedia.org/wiki/Akwa_Ibom_State" TargetMode="External"/><Relationship Id="rId30" Type="http://schemas.openxmlformats.org/officeDocument/2006/relationships/hyperlink" Target="https://en.wikipedia.org/wiki/Anambra_State" TargetMode="External"/><Relationship Id="rId35" Type="http://schemas.openxmlformats.org/officeDocument/2006/relationships/hyperlink" Target="https://en.wikipedia.org/wiki/Zamfara_State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5FCDE-A539-463E-936D-CAD717C9E48D}">
  <dimension ref="A1:J39"/>
  <sheetViews>
    <sheetView tabSelected="1" workbookViewId="0">
      <selection activeCell="K5" sqref="K5"/>
    </sheetView>
  </sheetViews>
  <sheetFormatPr defaultRowHeight="15" x14ac:dyDescent="0.25"/>
  <cols>
    <col min="1" max="1" width="28.28515625" customWidth="1"/>
    <col min="8" max="8" width="10.5703125" bestFit="1" customWidth="1"/>
  </cols>
  <sheetData>
    <row r="1" spans="1:10" x14ac:dyDescent="0.25">
      <c r="H1" t="s">
        <v>46</v>
      </c>
      <c r="I1" t="s">
        <v>47</v>
      </c>
      <c r="J1" t="s">
        <v>47</v>
      </c>
    </row>
    <row r="2" spans="1:10" ht="25.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43</v>
      </c>
      <c r="H2" s="1" t="s">
        <v>44</v>
      </c>
      <c r="I2" s="1" t="s">
        <v>45</v>
      </c>
      <c r="J2" s="1" t="s">
        <v>48</v>
      </c>
    </row>
    <row r="3" spans="1:10" x14ac:dyDescent="0.25">
      <c r="A3" s="2" t="s">
        <v>42</v>
      </c>
      <c r="B3" s="3">
        <v>5</v>
      </c>
      <c r="C3" s="4" t="s">
        <v>40</v>
      </c>
      <c r="D3" s="4">
        <v>3</v>
      </c>
      <c r="E3" s="4">
        <v>2</v>
      </c>
      <c r="F3" s="4">
        <v>4473490</v>
      </c>
      <c r="H3" s="5">
        <f t="shared" ref="H3:H39" si="0">(B3/F3)*100</f>
        <v>1.1176955799610595E-4</v>
      </c>
      <c r="I3" s="5">
        <f t="shared" ref="I3:I39" si="1">H3*1000</f>
        <v>0.11176955799610595</v>
      </c>
      <c r="J3" s="6">
        <f t="shared" ref="J3:J39" si="2">H3*10000</f>
        <v>1.1176955799610595</v>
      </c>
    </row>
    <row r="4" spans="1:10" x14ac:dyDescent="0.25">
      <c r="A4" s="2" t="s">
        <v>39</v>
      </c>
      <c r="B4" s="3">
        <v>78</v>
      </c>
      <c r="C4" s="4" t="s">
        <v>40</v>
      </c>
      <c r="D4" s="4">
        <v>73</v>
      </c>
      <c r="E4" s="4">
        <v>5</v>
      </c>
      <c r="F4" s="4">
        <v>4515427</v>
      </c>
      <c r="H4" s="5">
        <f t="shared" si="0"/>
        <v>1.7274113832423822E-3</v>
      </c>
      <c r="I4" s="5">
        <f t="shared" si="1"/>
        <v>1.7274113832423821</v>
      </c>
      <c r="J4" s="6">
        <f t="shared" si="2"/>
        <v>17.274113832423822</v>
      </c>
    </row>
    <row r="5" spans="1:10" ht="30" x14ac:dyDescent="0.25">
      <c r="A5" s="2" t="s">
        <v>37</v>
      </c>
      <c r="B5" s="3">
        <v>93</v>
      </c>
      <c r="C5" s="4">
        <v>1</v>
      </c>
      <c r="D5" s="4">
        <v>84</v>
      </c>
      <c r="E5" s="4">
        <v>8</v>
      </c>
      <c r="F5" s="4">
        <v>4440050</v>
      </c>
      <c r="H5" s="5">
        <f t="shared" si="0"/>
        <v>2.0945710070832536E-3</v>
      </c>
      <c r="I5" s="5">
        <f t="shared" si="1"/>
        <v>2.0945710070832537</v>
      </c>
      <c r="J5" s="6">
        <f t="shared" si="2"/>
        <v>20.945710070832536</v>
      </c>
    </row>
    <row r="6" spans="1:10" x14ac:dyDescent="0.25">
      <c r="A6" s="2" t="s">
        <v>38</v>
      </c>
      <c r="B6" s="3">
        <v>87</v>
      </c>
      <c r="C6" s="4">
        <v>4</v>
      </c>
      <c r="D6" s="4">
        <v>74</v>
      </c>
      <c r="E6" s="4">
        <v>9</v>
      </c>
      <c r="F6" s="4">
        <v>3866269</v>
      </c>
      <c r="H6" s="5">
        <f t="shared" si="0"/>
        <v>2.2502314246628987E-3</v>
      </c>
      <c r="I6" s="5">
        <f t="shared" si="1"/>
        <v>2.2502314246628985</v>
      </c>
      <c r="J6" s="6">
        <f t="shared" si="2"/>
        <v>22.502314246628988</v>
      </c>
    </row>
    <row r="7" spans="1:10" x14ac:dyDescent="0.25">
      <c r="A7" s="2" t="s">
        <v>41</v>
      </c>
      <c r="B7" s="3">
        <v>76</v>
      </c>
      <c r="C7" s="4">
        <v>6</v>
      </c>
      <c r="D7" s="4">
        <v>62</v>
      </c>
      <c r="E7" s="4">
        <v>8</v>
      </c>
      <c r="F7" s="4">
        <v>3294137</v>
      </c>
      <c r="H7" s="5">
        <f t="shared" si="0"/>
        <v>2.3071293027582033E-3</v>
      </c>
      <c r="I7" s="5">
        <f t="shared" si="1"/>
        <v>2.3071293027582032</v>
      </c>
      <c r="J7" s="6">
        <f t="shared" si="2"/>
        <v>23.071293027582033</v>
      </c>
    </row>
    <row r="8" spans="1:10" x14ac:dyDescent="0.25">
      <c r="A8" s="2" t="s">
        <v>36</v>
      </c>
      <c r="B8" s="3">
        <v>95</v>
      </c>
      <c r="C8" s="4">
        <v>16</v>
      </c>
      <c r="D8" s="4">
        <v>73</v>
      </c>
      <c r="E8" s="4">
        <v>6</v>
      </c>
      <c r="F8" s="4">
        <v>3066834</v>
      </c>
      <c r="H8" s="5">
        <f t="shared" si="0"/>
        <v>3.0976570626254957E-3</v>
      </c>
      <c r="I8" s="5">
        <f t="shared" si="1"/>
        <v>3.0976570626254958</v>
      </c>
      <c r="J8" s="6">
        <f t="shared" si="2"/>
        <v>30.976570626254958</v>
      </c>
    </row>
    <row r="9" spans="1:10" x14ac:dyDescent="0.25">
      <c r="A9" s="2" t="s">
        <v>35</v>
      </c>
      <c r="B9" s="3">
        <v>162</v>
      </c>
      <c r="C9" s="4">
        <v>1</v>
      </c>
      <c r="D9" s="4">
        <v>144</v>
      </c>
      <c r="E9" s="4">
        <v>17</v>
      </c>
      <c r="F9" s="4">
        <v>4998090</v>
      </c>
      <c r="H9" s="5">
        <f t="shared" si="0"/>
        <v>3.2412381529744361E-3</v>
      </c>
      <c r="I9" s="5">
        <f t="shared" si="1"/>
        <v>3.2412381529744363</v>
      </c>
      <c r="J9" s="6">
        <f t="shared" si="2"/>
        <v>32.412381529744358</v>
      </c>
    </row>
    <row r="10" spans="1:10" x14ac:dyDescent="0.25">
      <c r="A10" s="2" t="s">
        <v>17</v>
      </c>
      <c r="B10" s="3">
        <v>104</v>
      </c>
      <c r="C10" s="4">
        <v>3</v>
      </c>
      <c r="D10" s="4">
        <v>1.0069999999999999</v>
      </c>
      <c r="E10" s="4">
        <v>30</v>
      </c>
      <c r="F10" s="4">
        <v>2880383</v>
      </c>
      <c r="H10" s="5">
        <f t="shared" si="0"/>
        <v>3.6106309473427668E-3</v>
      </c>
      <c r="I10" s="5">
        <f t="shared" si="1"/>
        <v>3.6106309473427669</v>
      </c>
      <c r="J10" s="6">
        <f t="shared" si="2"/>
        <v>36.106309473427672</v>
      </c>
    </row>
    <row r="11" spans="1:10" ht="30" x14ac:dyDescent="0.25">
      <c r="A11" s="2" t="s">
        <v>8</v>
      </c>
      <c r="B11" s="3">
        <v>326</v>
      </c>
      <c r="C11" s="4">
        <v>884</v>
      </c>
      <c r="D11" s="4">
        <v>2.3359999999999999</v>
      </c>
      <c r="E11" s="4">
        <v>40</v>
      </c>
      <c r="F11" s="4">
        <v>7840864</v>
      </c>
      <c r="H11" s="5">
        <f t="shared" si="0"/>
        <v>4.1577050692372672E-3</v>
      </c>
      <c r="I11" s="5">
        <f t="shared" si="1"/>
        <v>4.1577050692372675</v>
      </c>
      <c r="J11" s="6">
        <f t="shared" si="2"/>
        <v>41.577050692372673</v>
      </c>
    </row>
    <row r="12" spans="1:10" x14ac:dyDescent="0.25">
      <c r="A12" s="2" t="s">
        <v>34</v>
      </c>
      <c r="B12" s="3">
        <v>237</v>
      </c>
      <c r="C12" s="4">
        <v>5</v>
      </c>
      <c r="D12" s="4">
        <v>213</v>
      </c>
      <c r="E12" s="4">
        <v>19</v>
      </c>
      <c r="F12" s="4">
        <v>5527809</v>
      </c>
      <c r="H12" s="5">
        <f t="shared" si="0"/>
        <v>4.2874129695870461E-3</v>
      </c>
      <c r="I12" s="5">
        <f t="shared" si="1"/>
        <v>4.287412969587046</v>
      </c>
      <c r="J12" s="6">
        <f t="shared" si="2"/>
        <v>42.874129695870458</v>
      </c>
    </row>
    <row r="13" spans="1:10" x14ac:dyDescent="0.25">
      <c r="A13" s="2" t="s">
        <v>32</v>
      </c>
      <c r="B13" s="3">
        <v>259</v>
      </c>
      <c r="C13" s="4">
        <v>15</v>
      </c>
      <c r="D13" s="4">
        <v>232</v>
      </c>
      <c r="E13" s="4">
        <v>12</v>
      </c>
      <c r="F13" s="4">
        <v>5556247</v>
      </c>
      <c r="H13" s="5">
        <f t="shared" si="0"/>
        <v>4.6614198396867533E-3</v>
      </c>
      <c r="I13" s="5">
        <f t="shared" si="1"/>
        <v>4.6614198396867534</v>
      </c>
      <c r="J13" s="6">
        <f t="shared" si="2"/>
        <v>46.614198396867536</v>
      </c>
    </row>
    <row r="14" spans="1:10" x14ac:dyDescent="0.25">
      <c r="A14" s="2" t="s">
        <v>31</v>
      </c>
      <c r="B14" s="3">
        <v>288</v>
      </c>
      <c r="C14" s="4">
        <v>6</v>
      </c>
      <c r="D14" s="4">
        <v>274</v>
      </c>
      <c r="E14" s="4">
        <v>8</v>
      </c>
      <c r="F14" s="4">
        <v>5482177</v>
      </c>
      <c r="H14" s="5">
        <f t="shared" si="0"/>
        <v>5.2533874772740831E-3</v>
      </c>
      <c r="I14" s="5">
        <f t="shared" si="1"/>
        <v>5.2533874772740834</v>
      </c>
      <c r="J14" s="6">
        <f t="shared" si="2"/>
        <v>52.53387477274083</v>
      </c>
    </row>
    <row r="15" spans="1:10" x14ac:dyDescent="0.25">
      <c r="A15" s="2" t="s">
        <v>29</v>
      </c>
      <c r="B15" s="3">
        <v>325</v>
      </c>
      <c r="C15" s="4">
        <v>6</v>
      </c>
      <c r="D15" s="4">
        <v>308</v>
      </c>
      <c r="E15" s="4">
        <v>11</v>
      </c>
      <c r="F15" s="4">
        <v>5828163</v>
      </c>
      <c r="H15" s="5">
        <f t="shared" si="0"/>
        <v>5.576371148164525E-3</v>
      </c>
      <c r="I15" s="5">
        <f t="shared" si="1"/>
        <v>5.5763711481645251</v>
      </c>
      <c r="J15" s="6">
        <f t="shared" si="2"/>
        <v>55.763711481645252</v>
      </c>
    </row>
    <row r="16" spans="1:10" x14ac:dyDescent="0.25">
      <c r="A16" s="2" t="s">
        <v>33</v>
      </c>
      <c r="B16" s="3">
        <v>240</v>
      </c>
      <c r="C16" s="4">
        <v>25</v>
      </c>
      <c r="D16" s="4">
        <v>198</v>
      </c>
      <c r="E16" s="4">
        <v>17</v>
      </c>
      <c r="F16" s="4">
        <v>4248436</v>
      </c>
      <c r="H16" s="5">
        <f t="shared" si="0"/>
        <v>5.649137706205295E-3</v>
      </c>
      <c r="I16" s="5">
        <f t="shared" si="1"/>
        <v>5.6491377062052948</v>
      </c>
      <c r="J16" s="6">
        <f t="shared" si="2"/>
        <v>56.491377062052948</v>
      </c>
    </row>
    <row r="17" spans="1:10" x14ac:dyDescent="0.25">
      <c r="A17" s="2" t="s">
        <v>26</v>
      </c>
      <c r="B17" s="3">
        <v>481</v>
      </c>
      <c r="C17" s="4">
        <v>58</v>
      </c>
      <c r="D17" s="4">
        <v>413</v>
      </c>
      <c r="E17" s="4">
        <v>10</v>
      </c>
      <c r="F17" s="4">
        <v>5741815</v>
      </c>
      <c r="H17" s="5">
        <f t="shared" si="0"/>
        <v>8.3771420709305329E-3</v>
      </c>
      <c r="I17" s="5">
        <f t="shared" si="1"/>
        <v>8.3771420709305335</v>
      </c>
      <c r="J17" s="6">
        <f t="shared" si="2"/>
        <v>83.771420709305332</v>
      </c>
    </row>
    <row r="18" spans="1:10" x14ac:dyDescent="0.25">
      <c r="A18" s="2" t="s">
        <v>30</v>
      </c>
      <c r="B18" s="3">
        <v>321</v>
      </c>
      <c r="C18" s="4">
        <v>12</v>
      </c>
      <c r="D18" s="4">
        <v>303</v>
      </c>
      <c r="E18" s="4">
        <v>6</v>
      </c>
      <c r="F18" s="4">
        <v>3270798</v>
      </c>
      <c r="H18" s="5">
        <f t="shared" si="0"/>
        <v>9.8141187563401972E-3</v>
      </c>
      <c r="I18" s="5">
        <f t="shared" si="1"/>
        <v>9.8141187563401964</v>
      </c>
      <c r="J18" s="6">
        <f t="shared" si="2"/>
        <v>98.141187563401971</v>
      </c>
    </row>
    <row r="19" spans="1:10" x14ac:dyDescent="0.25">
      <c r="A19" s="2" t="s">
        <v>25</v>
      </c>
      <c r="B19" s="3">
        <v>568</v>
      </c>
      <c r="C19" s="4">
        <v>285</v>
      </c>
      <c r="D19" s="4">
        <v>271</v>
      </c>
      <c r="E19" s="4">
        <v>12</v>
      </c>
      <c r="F19" s="4">
        <v>5408756</v>
      </c>
      <c r="H19" s="5">
        <f t="shared" si="0"/>
        <v>1.0501490546070113E-2</v>
      </c>
      <c r="I19" s="5">
        <f t="shared" si="1"/>
        <v>10.501490546070114</v>
      </c>
      <c r="J19" s="6">
        <f t="shared" si="2"/>
        <v>105.01490546070113</v>
      </c>
    </row>
    <row r="20" spans="1:10" x14ac:dyDescent="0.25">
      <c r="A20" s="2" t="s">
        <v>24</v>
      </c>
      <c r="B20" s="3">
        <v>699</v>
      </c>
      <c r="C20" s="4">
        <v>17</v>
      </c>
      <c r="D20" s="4">
        <v>668</v>
      </c>
      <c r="E20" s="4">
        <v>14</v>
      </c>
      <c r="F20" s="4">
        <v>6537314</v>
      </c>
      <c r="H20" s="5">
        <f t="shared" si="0"/>
        <v>1.0692464825767892E-2</v>
      </c>
      <c r="I20" s="5">
        <f t="shared" si="1"/>
        <v>10.692464825767892</v>
      </c>
      <c r="J20" s="6">
        <f t="shared" si="2"/>
        <v>106.92464825767892</v>
      </c>
    </row>
    <row r="21" spans="1:10" x14ac:dyDescent="0.25">
      <c r="A21" s="2" t="s">
        <v>21</v>
      </c>
      <c r="B21" s="3">
        <v>861</v>
      </c>
      <c r="C21" s="4">
        <v>2</v>
      </c>
      <c r="D21" s="4">
        <v>835</v>
      </c>
      <c r="E21" s="4">
        <v>24</v>
      </c>
      <c r="F21" s="4">
        <v>7831319</v>
      </c>
      <c r="H21" s="5">
        <f t="shared" si="0"/>
        <v>1.0994316538503923E-2</v>
      </c>
      <c r="I21" s="5">
        <f t="shared" si="1"/>
        <v>10.994316538503922</v>
      </c>
      <c r="J21" s="6">
        <f t="shared" si="2"/>
        <v>109.94316538503922</v>
      </c>
    </row>
    <row r="22" spans="1:10" x14ac:dyDescent="0.25">
      <c r="A22" s="2" t="s">
        <v>23</v>
      </c>
      <c r="B22" s="3">
        <v>745</v>
      </c>
      <c r="C22" s="4">
        <v>4</v>
      </c>
      <c r="D22" s="4">
        <v>705</v>
      </c>
      <c r="E22" s="4">
        <v>36</v>
      </c>
      <c r="F22" s="4">
        <v>5860183</v>
      </c>
      <c r="H22" s="5">
        <f t="shared" si="0"/>
        <v>1.2712913572835525E-2</v>
      </c>
      <c r="I22" s="5">
        <f t="shared" si="1"/>
        <v>12.712913572835525</v>
      </c>
      <c r="J22" s="6">
        <f t="shared" si="2"/>
        <v>127.12913572835525</v>
      </c>
    </row>
    <row r="23" spans="1:10" x14ac:dyDescent="0.25">
      <c r="A23" s="2" t="s">
        <v>14</v>
      </c>
      <c r="B23" s="3">
        <v>1737</v>
      </c>
      <c r="C23" s="4">
        <v>20</v>
      </c>
      <c r="D23" s="4">
        <v>1.663</v>
      </c>
      <c r="E23" s="4">
        <v>54</v>
      </c>
      <c r="F23" s="4">
        <v>13076892</v>
      </c>
      <c r="H23" s="5">
        <f t="shared" si="0"/>
        <v>1.3282972743064636E-2</v>
      </c>
      <c r="I23" s="5">
        <f t="shared" si="1"/>
        <v>13.282972743064636</v>
      </c>
      <c r="J23" s="6">
        <f t="shared" si="2"/>
        <v>132.82972743064636</v>
      </c>
    </row>
    <row r="24" spans="1:10" x14ac:dyDescent="0.25">
      <c r="A24" s="2" t="s">
        <v>28</v>
      </c>
      <c r="B24" s="3">
        <v>399</v>
      </c>
      <c r="C24" s="4">
        <v>6</v>
      </c>
      <c r="D24" s="4">
        <v>372</v>
      </c>
      <c r="E24" s="4">
        <v>21</v>
      </c>
      <c r="F24" s="4">
        <v>2277961</v>
      </c>
      <c r="H24" s="5">
        <f t="shared" si="0"/>
        <v>1.7515664227789676E-2</v>
      </c>
      <c r="I24" s="5">
        <f t="shared" si="1"/>
        <v>17.515664227789678</v>
      </c>
      <c r="J24" s="6">
        <f t="shared" si="2"/>
        <v>175.15664227789676</v>
      </c>
    </row>
    <row r="25" spans="1:10" x14ac:dyDescent="0.25">
      <c r="A25" s="2" t="s">
        <v>22</v>
      </c>
      <c r="B25" s="3">
        <v>837</v>
      </c>
      <c r="C25" s="4">
        <v>31</v>
      </c>
      <c r="D25" s="4">
        <v>789</v>
      </c>
      <c r="E25" s="4">
        <v>17</v>
      </c>
      <c r="F25" s="4">
        <v>4705589</v>
      </c>
      <c r="H25" s="5">
        <f t="shared" si="0"/>
        <v>1.7787358819480407E-2</v>
      </c>
      <c r="I25" s="5">
        <f t="shared" si="1"/>
        <v>17.787358819480406</v>
      </c>
      <c r="J25" s="6">
        <f t="shared" si="2"/>
        <v>177.87358819480406</v>
      </c>
    </row>
    <row r="26" spans="1:10" x14ac:dyDescent="0.25">
      <c r="A26" s="2" t="s">
        <v>27</v>
      </c>
      <c r="B26" s="3">
        <v>450</v>
      </c>
      <c r="C26" s="4">
        <v>112</v>
      </c>
      <c r="D26" s="4">
        <v>325</v>
      </c>
      <c r="E26" s="4">
        <v>13</v>
      </c>
      <c r="F26" s="4">
        <v>2523395</v>
      </c>
      <c r="H26" s="5">
        <f t="shared" si="0"/>
        <v>1.7833117684706516E-2</v>
      </c>
      <c r="I26" s="5">
        <f t="shared" si="1"/>
        <v>17.833117684706515</v>
      </c>
      <c r="J26" s="6">
        <f t="shared" si="2"/>
        <v>178.33117684706517</v>
      </c>
    </row>
    <row r="27" spans="1:10" x14ac:dyDescent="0.25">
      <c r="A27" s="2" t="s">
        <v>19</v>
      </c>
      <c r="B27" s="3">
        <v>894</v>
      </c>
      <c r="C27" s="4">
        <v>14</v>
      </c>
      <c r="D27" s="4">
        <v>872</v>
      </c>
      <c r="E27" s="4">
        <v>8</v>
      </c>
      <c r="F27" s="4">
        <v>3727347</v>
      </c>
      <c r="H27" s="5">
        <f t="shared" si="0"/>
        <v>2.3984887910892119E-2</v>
      </c>
      <c r="I27" s="5">
        <f t="shared" si="1"/>
        <v>23.98488791089212</v>
      </c>
      <c r="J27" s="6">
        <f t="shared" si="2"/>
        <v>239.84887910892118</v>
      </c>
    </row>
    <row r="28" spans="1:10" x14ac:dyDescent="0.25">
      <c r="A28" s="2" t="s">
        <v>20</v>
      </c>
      <c r="B28" s="3">
        <v>883</v>
      </c>
      <c r="C28" s="4">
        <v>111</v>
      </c>
      <c r="D28" s="4">
        <v>747</v>
      </c>
      <c r="E28" s="4">
        <v>25</v>
      </c>
      <c r="F28" s="4">
        <v>3256962</v>
      </c>
      <c r="H28" s="5">
        <f t="shared" si="0"/>
        <v>2.7111154505333496E-2</v>
      </c>
      <c r="I28" s="5">
        <f t="shared" si="1"/>
        <v>27.111154505333495</v>
      </c>
      <c r="J28" s="6">
        <f t="shared" si="2"/>
        <v>271.11154505333496</v>
      </c>
    </row>
    <row r="29" spans="1:10" x14ac:dyDescent="0.25">
      <c r="A29" s="2" t="s">
        <v>10</v>
      </c>
      <c r="B29" s="3">
        <v>2407</v>
      </c>
      <c r="C29" s="4">
        <v>47</v>
      </c>
      <c r="D29" s="4">
        <v>2.3210000000000002</v>
      </c>
      <c r="E29" s="4">
        <v>39</v>
      </c>
      <c r="F29" s="4">
        <v>8252366</v>
      </c>
      <c r="H29" s="5">
        <f t="shared" si="0"/>
        <v>2.9167392721069326E-2</v>
      </c>
      <c r="I29" s="5">
        <f t="shared" si="1"/>
        <v>29.167392721069326</v>
      </c>
      <c r="J29" s="6">
        <f t="shared" si="2"/>
        <v>291.67392721069325</v>
      </c>
    </row>
    <row r="30" spans="1:10" x14ac:dyDescent="0.25">
      <c r="A30" s="2" t="s">
        <v>16</v>
      </c>
      <c r="B30" s="3">
        <v>1289</v>
      </c>
      <c r="C30" s="4">
        <v>102</v>
      </c>
      <c r="D30" s="4">
        <v>1.1659999999999999</v>
      </c>
      <c r="E30" s="4">
        <v>21</v>
      </c>
      <c r="F30" s="4">
        <v>4411119</v>
      </c>
      <c r="H30" s="5">
        <f t="shared" si="0"/>
        <v>2.9221610208203404E-2</v>
      </c>
      <c r="I30" s="5">
        <f t="shared" si="1"/>
        <v>29.221610208203405</v>
      </c>
      <c r="J30" s="6">
        <f t="shared" si="2"/>
        <v>292.21610208203407</v>
      </c>
    </row>
    <row r="31" spans="1:10" x14ac:dyDescent="0.25">
      <c r="A31" s="2" t="s">
        <v>13</v>
      </c>
      <c r="B31" s="3">
        <v>1802</v>
      </c>
      <c r="C31" s="4">
        <v>101</v>
      </c>
      <c r="D31" s="4">
        <v>1.6519999999999999</v>
      </c>
      <c r="E31" s="4">
        <v>49</v>
      </c>
      <c r="F31" s="4">
        <v>5663362</v>
      </c>
      <c r="H31" s="5">
        <f t="shared" si="0"/>
        <v>3.1818555833089956E-2</v>
      </c>
      <c r="I31" s="5">
        <f t="shared" si="1"/>
        <v>31.818555833089956</v>
      </c>
      <c r="J31" s="6">
        <f t="shared" si="2"/>
        <v>318.18555833089954</v>
      </c>
    </row>
    <row r="32" spans="1:10" x14ac:dyDescent="0.25">
      <c r="A32" s="2" t="s">
        <v>18</v>
      </c>
      <c r="B32" s="3">
        <v>1034</v>
      </c>
      <c r="C32" s="4">
        <v>54</v>
      </c>
      <c r="D32" s="4">
        <v>955</v>
      </c>
      <c r="E32" s="4">
        <v>25</v>
      </c>
      <c r="F32" s="4">
        <v>3192893</v>
      </c>
      <c r="H32" s="5">
        <f t="shared" si="0"/>
        <v>3.2384423781191538E-2</v>
      </c>
      <c r="I32" s="5">
        <f t="shared" si="1"/>
        <v>32.384423781191536</v>
      </c>
      <c r="J32" s="6">
        <f t="shared" si="2"/>
        <v>323.84423781191538</v>
      </c>
    </row>
    <row r="33" spans="1:10" x14ac:dyDescent="0.25">
      <c r="A33" s="2" t="s">
        <v>11</v>
      </c>
      <c r="B33" s="3">
        <v>2395</v>
      </c>
      <c r="C33" s="4">
        <v>95</v>
      </c>
      <c r="D33" s="4">
        <v>2.2410000000000001</v>
      </c>
      <c r="E33" s="4">
        <v>59</v>
      </c>
      <c r="F33" s="4">
        <v>7303924</v>
      </c>
      <c r="H33" s="5">
        <f t="shared" si="0"/>
        <v>3.2790593111319342E-2</v>
      </c>
      <c r="I33" s="5">
        <f t="shared" si="1"/>
        <v>32.790593111319339</v>
      </c>
      <c r="J33" s="6">
        <f t="shared" si="2"/>
        <v>327.90593111319345</v>
      </c>
    </row>
    <row r="34" spans="1:10" x14ac:dyDescent="0.25">
      <c r="A34" s="2" t="s">
        <v>15</v>
      </c>
      <c r="B34" s="3">
        <v>1631</v>
      </c>
      <c r="C34" s="4">
        <v>50</v>
      </c>
      <c r="D34" s="4">
        <v>1.5449999999999999</v>
      </c>
      <c r="E34" s="4">
        <v>36</v>
      </c>
      <c r="F34" s="4">
        <v>4671695</v>
      </c>
      <c r="H34" s="5">
        <f t="shared" si="0"/>
        <v>3.4912381908493592E-2</v>
      </c>
      <c r="I34" s="5">
        <f t="shared" si="1"/>
        <v>34.912381908493593</v>
      </c>
      <c r="J34" s="6">
        <f t="shared" si="2"/>
        <v>349.12381908493592</v>
      </c>
    </row>
    <row r="35" spans="1:10" x14ac:dyDescent="0.25">
      <c r="A35" s="2" t="s">
        <v>12</v>
      </c>
      <c r="B35" s="3">
        <v>1838</v>
      </c>
      <c r="C35" s="4">
        <v>83</v>
      </c>
      <c r="D35" s="4">
        <v>1.7270000000000001</v>
      </c>
      <c r="E35" s="4">
        <v>28</v>
      </c>
      <c r="F35" s="4">
        <v>5217716</v>
      </c>
      <c r="H35" s="5">
        <f t="shared" si="0"/>
        <v>3.5226141093152634E-2</v>
      </c>
      <c r="I35" s="5">
        <f t="shared" si="1"/>
        <v>35.226141093152634</v>
      </c>
      <c r="J35" s="6">
        <f t="shared" si="2"/>
        <v>352.26141093152631</v>
      </c>
    </row>
    <row r="36" spans="1:10" x14ac:dyDescent="0.25">
      <c r="A36" s="2" t="s">
        <v>9</v>
      </c>
      <c r="B36" s="3">
        <v>2626</v>
      </c>
      <c r="C36" s="4">
        <v>24</v>
      </c>
      <c r="D36" s="4">
        <v>2.4950000000000001</v>
      </c>
      <c r="E36" s="4">
        <v>107</v>
      </c>
      <c r="F36" s="4">
        <v>4235595</v>
      </c>
      <c r="H36" s="5">
        <f t="shared" si="0"/>
        <v>6.199837331000721E-2</v>
      </c>
      <c r="I36" s="5">
        <f t="shared" si="1"/>
        <v>61.99837331000721</v>
      </c>
      <c r="J36" s="6">
        <f t="shared" si="2"/>
        <v>619.98373310007207</v>
      </c>
    </row>
    <row r="37" spans="1:10" x14ac:dyDescent="0.25">
      <c r="A37" s="2" t="s">
        <v>7</v>
      </c>
      <c r="B37" s="3">
        <v>3425</v>
      </c>
      <c r="C37" s="4">
        <v>820</v>
      </c>
      <c r="D37" s="4">
        <v>2.5720000000000001</v>
      </c>
      <c r="E37" s="4">
        <v>33</v>
      </c>
      <c r="F37" s="4">
        <v>4200422</v>
      </c>
      <c r="H37" s="5">
        <f t="shared" si="0"/>
        <v>8.1539426276693153E-2</v>
      </c>
      <c r="I37" s="5">
        <f t="shared" si="1"/>
        <v>81.539426276693149</v>
      </c>
      <c r="J37" s="6">
        <f t="shared" si="2"/>
        <v>815.39426276693155</v>
      </c>
    </row>
    <row r="38" spans="1:10" x14ac:dyDescent="0.25">
      <c r="A38" s="2" t="s">
        <v>5</v>
      </c>
      <c r="B38" s="3">
        <v>19384</v>
      </c>
      <c r="C38" s="4">
        <v>3.93</v>
      </c>
      <c r="D38" s="4">
        <v>15.249000000000001</v>
      </c>
      <c r="E38" s="4">
        <v>205</v>
      </c>
      <c r="F38" s="4">
        <v>17500000</v>
      </c>
      <c r="H38" s="5">
        <f t="shared" si="0"/>
        <v>0.1107657142857143</v>
      </c>
      <c r="I38" s="5">
        <f t="shared" si="1"/>
        <v>110.7657142857143</v>
      </c>
      <c r="J38" s="6">
        <f t="shared" si="2"/>
        <v>1107.6571428571431</v>
      </c>
    </row>
    <row r="39" spans="1:10" x14ac:dyDescent="0.25">
      <c r="A39" s="2" t="s">
        <v>6</v>
      </c>
      <c r="B39" s="3">
        <v>5696</v>
      </c>
      <c r="C39" s="4">
        <v>649</v>
      </c>
      <c r="D39" s="4">
        <v>4.97</v>
      </c>
      <c r="E39" s="4">
        <v>77</v>
      </c>
      <c r="F39" s="4">
        <v>3564126</v>
      </c>
      <c r="H39" s="5">
        <f t="shared" si="0"/>
        <v>0.15981477646974321</v>
      </c>
      <c r="I39" s="5">
        <f t="shared" si="1"/>
        <v>159.81477646974321</v>
      </c>
      <c r="J39" s="6">
        <f t="shared" si="2"/>
        <v>1598.1477646974322</v>
      </c>
    </row>
  </sheetData>
  <sortState xmlns:xlrd2="http://schemas.microsoft.com/office/spreadsheetml/2017/richdata2" ref="A3:N39">
    <sortCondition ref="I3:I39"/>
  </sortState>
  <hyperlinks>
    <hyperlink ref="A38" r:id="rId1" tooltip="Lagos State" display="https://en.wikipedia.org/wiki/Lagos_State" xr:uid="{1C6DDFC8-92A5-4F46-9834-B26764F2DAF2}"/>
    <hyperlink ref="A39" r:id="rId2" tooltip="Federal Capital Territory, Nigeria" display="https://en.wikipedia.org/wiki/Federal_Capital_Territory,_Nigeria" xr:uid="{E5C2AEE0-9398-49F7-8127-8726F475174C}"/>
    <hyperlink ref="A37" r:id="rId3" tooltip="Plateau State" display="https://en.wikipedia.org/wiki/Plateau_State" xr:uid="{534C7FDE-FB22-4CDE-A58E-970E0489EEEE}"/>
    <hyperlink ref="A11" r:id="rId4" tooltip="Oyo State" display="https://en.wikipedia.org/wiki/Oyo_State" xr:uid="{9697E914-177D-4F92-9DAD-4A8C37D6413C}"/>
    <hyperlink ref="A36" r:id="rId5" tooltip="Edo State" display="https://en.wikipedia.org/wiki/Edo_State" xr:uid="{6D161AFA-C57A-4121-A89D-1263F3336A87}"/>
    <hyperlink ref="A29" r:id="rId6" tooltip="Kaduna State" display="https://en.wikipedia.org/wiki/Kaduna_State" xr:uid="{D3503388-F90B-4BDA-ACA7-0CFC0BA92111}"/>
    <hyperlink ref="A33" r:id="rId7" tooltip="Rivers State" display="https://en.wikipedia.org/wiki/Rivers_State" xr:uid="{8A2FD07E-23FC-4CA9-BBDA-E277F881F180}"/>
    <hyperlink ref="A35" r:id="rId8" tooltip="Ogun State" display="https://en.wikipedia.org/wiki/Ogun_State" xr:uid="{70AFE796-CEA8-42B2-80F1-017D6B822B99}"/>
    <hyperlink ref="A31" r:id="rId9" tooltip="Delta State" display="https://en.wikipedia.org/wiki/Delta_State" xr:uid="{3DA6AE4C-1047-4A12-B252-80A0D5C0B8EA}"/>
    <hyperlink ref="A23" r:id="rId10" tooltip="Kano State" display="https://en.wikipedia.org/wiki/Kano_State" xr:uid="{5F1F8038-5451-4CEF-91F5-62533F9C53F7}"/>
    <hyperlink ref="A34" r:id="rId11" tooltip="Ondo State" display="https://en.wikipedia.org/wiki/Ondo_State" xr:uid="{2206B50D-BE95-45F1-90DD-CE3D8C1E7E06}"/>
    <hyperlink ref="A30" r:id="rId12" tooltip="Enugu State" display="https://en.wikipedia.org/wiki/Enugu_State" xr:uid="{7FC13CF7-60CC-457D-ADA9-688BFADD7A66}"/>
    <hyperlink ref="A10" r:id="rId13" tooltip="Ebonyi State" display="https://en.wikipedia.org/wiki/Ebonyi_State" xr:uid="{544206A6-4A34-4DAF-9F24-4BD5F2AF85B5}"/>
    <hyperlink ref="A32" r:id="rId14" tooltip="Kwara State" display="https://en.wikipedia.org/wiki/Kwara_State" xr:uid="{D1C0BB37-DAE5-4D24-9165-BEA9AA62DE01}"/>
    <hyperlink ref="A27" r:id="rId15" tooltip="Abia State" display="https://en.wikipedia.org/wiki/Abia_State" xr:uid="{AC8EA08C-B639-4B85-BDD0-ADAABC56312D}"/>
    <hyperlink ref="A28" r:id="rId16" tooltip="Gombe State" display="https://en.wikipedia.org/wiki/Gombe_State" xr:uid="{FBFA4042-336B-4C1E-9401-0018C008F3AD}"/>
    <hyperlink ref="A21" r:id="rId17" tooltip="Katsina State" display="https://en.wikipedia.org/wiki/Katsina_State" xr:uid="{07A0FC9C-4DD1-4E6F-83AE-5DF8C1A40929}"/>
    <hyperlink ref="A25" r:id="rId18" tooltip="Osun State" display="https://en.wikipedia.org/wiki/Osun_State" xr:uid="{B1770501-D188-476E-A395-3EC98F11C972}"/>
    <hyperlink ref="A22" r:id="rId19" tooltip="Borno State" display="https://en.wikipedia.org/wiki/Borno_State" xr:uid="{EC3FE220-7882-4DFF-AF5D-29745412D581}"/>
    <hyperlink ref="A20" r:id="rId20" tooltip="Bauchi State" display="https://en.wikipedia.org/wiki/Bauchi_State" xr:uid="{C66F8606-EAA0-40E5-8A45-E44CB7E8200D}"/>
    <hyperlink ref="A19" r:id="rId21" tooltip="Imo State" display="https://en.wikipedia.org/wiki/Imo_State" xr:uid="{C88D68F9-79A8-4A0B-A780-54BA8B67948E}"/>
    <hyperlink ref="A17" r:id="rId22" tooltip="Benue State" display="https://en.wikipedia.org/wiki/Benue_State" xr:uid="{BF581F64-8832-40DA-BE14-495879695DF1}"/>
    <hyperlink ref="A26" r:id="rId23" tooltip="Nasarawa State" display="https://en.wikipedia.org/wiki/Nasarawa_State" xr:uid="{21E8B504-9150-4D59-A8C8-C31905928838}"/>
    <hyperlink ref="A24" r:id="rId24" tooltip="Bayelsa State" display="https://en.wikipedia.org/wiki/Bayelsa_State" xr:uid="{7BFD6CC3-7A6B-4F5E-BAC7-0CA9B1C288AD}"/>
    <hyperlink ref="A15" r:id="rId25" tooltip="Jigawa State" display="https://en.wikipedia.org/wiki/Jigawa_State" xr:uid="{C65C4422-538F-4C9E-B793-10646B6CD6C7}"/>
    <hyperlink ref="A18" r:id="rId26" tooltip="Ekiti State" display="https://en.wikipedia.org/wiki/Ekiti_State" xr:uid="{750DC9F0-9F8B-495F-A425-261EF15C8C4A}"/>
    <hyperlink ref="A14" r:id="rId27" tooltip="Akwa Ibom State" display="https://en.wikipedia.org/wiki/Akwa_Ibom_State" xr:uid="{47675717-7199-44C4-9132-3FF30517006C}"/>
    <hyperlink ref="A13" r:id="rId28" tooltip="Niger State" display="https://en.wikipedia.org/wiki/Niger_State" xr:uid="{7EE2DADE-D942-424B-9426-C96C44D1578C}"/>
    <hyperlink ref="A16" r:id="rId29" tooltip="Adamawa State" display="https://en.wikipedia.org/wiki/Adamawa_State" xr:uid="{039679E6-603C-4264-89C4-3E461FECA2EA}"/>
    <hyperlink ref="A12" r:id="rId30" tooltip="Anambra State" display="https://en.wikipedia.org/wiki/Anambra_State" xr:uid="{5B6DD65F-6FAB-4AB1-9891-848EE4FAD4A7}"/>
    <hyperlink ref="A9" r:id="rId31" tooltip="Sokoto State" display="https://en.wikipedia.org/wiki/Sokoto_State" xr:uid="{A61B6C88-5621-431D-ABB0-C89F1BB5A687}"/>
    <hyperlink ref="A8" r:id="rId32" tooltip="Taraba State" display="https://en.wikipedia.org/wiki/Taraba_State" xr:uid="{61914A65-C4D4-4C63-B83A-857C2AF38406}"/>
    <hyperlink ref="A5" r:id="rId33" tooltip="Kebbi State" display="https://en.wikipedia.org/wiki/Kebbi_State" xr:uid="{C1B37F8D-1E0D-4E83-94D7-2A4946419874}"/>
    <hyperlink ref="A6" r:id="rId34" tooltip="Cross River State" display="https://en.wikipedia.org/wiki/Cross_River_State" xr:uid="{5DFF2C11-00FD-429B-94D9-53589CD178A3}"/>
    <hyperlink ref="A4" r:id="rId35" tooltip="Zamfara State" display="https://en.wikipedia.org/wiki/Zamfara_State" xr:uid="{DBFD8AB7-C354-414F-9F98-DAB6B3B36709}"/>
    <hyperlink ref="A7" r:id="rId36" tooltip="Yobe State" display="https://en.wikipedia.org/wiki/Yobe_State" xr:uid="{D7A580EC-1B27-4C81-8692-EF19D5F83F08}"/>
    <hyperlink ref="A3" r:id="rId37" tooltip="Kogi State" display="https://en.wikipedia.org/wiki/Kogi_State" xr:uid="{78DEEE60-BEE7-49DE-A1C2-EB9DEA1CC504}"/>
  </hyperlinks>
  <pageMargins left="0.7" right="0.7" top="0.75" bottom="0.75" header="0.3" footer="0.3"/>
  <pageSetup paperSize="9" orientation="portrait" r:id="rId38"/>
  <drawing r:id="rId3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Blad1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Tim Schuring</dc:creator>
  <cp:lastModifiedBy>Tim Schuring</cp:lastModifiedBy>
  <dcterms:created xsi:type="dcterms:W3CDTF">2020-09-30T10:36:14Z</dcterms:created>
  <dcterms:modified xsi:type="dcterms:W3CDTF">2021-03-18T16:05:46Z</dcterms:modified>
</cp:coreProperties>
</file>